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28800" windowHeight="913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<sst xmlns="http://schemas.openxmlformats.org/spreadsheetml/2006/main" count="427" uniqueCount="233">
  <si>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</si>
  <si>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</si>
  <si>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</si>
  <si>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</si>
  <si>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</si>
  <si>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</si>
  <si>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</si>
  <si>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</si>
  <si>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Пензенская, г. Пенза, пр-кт. Строителей, д. 150</t>
  </si>
  <si>
    <t xml:space="preserve">Год постройки </t>
  </si>
  <si>
    <t>Проект соответствует требованиям к теплозащите</t>
  </si>
  <si>
    <t>1995-2000 гг</t>
  </si>
  <si>
    <t>Типовая строительная серия</t>
  </si>
  <si>
    <t>Нет в списке</t>
  </si>
  <si>
    <t>Вариант исполнения (материал)</t>
  </si>
  <si>
    <t>Ж/б 3-х слойная панель с утеплителем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</si>
  <si>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</si>
  <si>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</si>
  <si>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</si>
  <si>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</si>
  <si>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</si>
  <si>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</si>
  <si>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нет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</si>
  <si>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</si>
  <si>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</si>
  <si>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</si>
  <si>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</si>
  <si>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</si>
  <si>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</si>
  <si>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</si>
  <si>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</si>
  <si>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</si>
  <si>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</si>
  <si>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</si>
  <si>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</si>
  <si>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</si>
  <si>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да</t>
  </si>
  <si>
    <t>теплый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</si>
  <si>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</si>
  <si>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</si>
  <si>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</si>
  <si>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</si>
  <si>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</si>
  <si>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</si>
  <si>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</si>
  <si>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</si>
  <si>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</si>
  <si>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</si>
  <si>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</si>
  <si>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</si>
  <si>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</si>
  <si>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</si>
  <si>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</si>
  <si>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</si>
  <si>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</si>
  <si>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</si>
  <si>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</si>
  <si>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</si>
  <si>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</si>
  <si>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</si>
  <si>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</si>
  <si>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</si>
  <si>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</si>
  <si>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</si>
  <si>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</si>
  <si>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</si>
  <si>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</si>
  <si>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</si>
  <si>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</si>
  <si>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</si>
  <si>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</si>
  <si>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</si>
  <si>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</si>
  <si>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</si>
  <si>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</si>
  <si>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</si>
  <si>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</si>
  <si>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</si>
  <si>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</si>
  <si>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</si>
  <si>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</si>
  <si>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</si>
  <si>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</si>
  <si>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</si>
  <si>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</si>
  <si>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</si>
  <si>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</si>
  <si>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</si>
  <si>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</si>
  <si>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</si>
  <si>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</si>
  <si>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</si>
  <si>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</si>
  <si>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</si>
  <si>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</si>
  <si>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</si>
  <si>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</si>
  <si>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</si>
  <si>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 в местах водоразбора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</si>
  <si>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</si>
  <si>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</si>
  <si>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</si>
  <si>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</rPr>
      <t xml:space="preserve">Продолжительность </t>
    </r>
    <r>
      <rPr>
        <sz val="11"/>
        <color rgb="FF000000"/>
        <rFont val="Times New Roman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</si>
  <si>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</si>
  <si>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t>14 (14)</t>
  </si>
  <si>
    <r>
      <rPr>
        <sz val="11"/>
        <color rgb="FF000000"/>
        <rFont val="Times New Roman"/>
      </rPr>
      <t xml:space="preserve">Месяц, когда происходит </t>
    </r>
    <r>
      <rPr>
        <sz val="11"/>
        <color rgb="FF000000"/>
        <rFont val="Times New Roman"/>
      </rPr>
      <t xml:space="preserve">плановое прекращение подачи
горячей воды </t>
    </r>
  </si>
  <si>
    <t>Июнь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</si>
  <si>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</si>
  <si>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</si>
  <si>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</si>
  <si>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</si>
  <si>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</si>
  <si>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</si>
  <si>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</si>
  <si>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</si>
  <si>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</si>
  <si>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</si>
  <si>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</si>
  <si>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</si>
  <si>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</si>
  <si>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</si>
  <si>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</si>
  <si>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</si>
  <si>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</si>
  <si>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</si>
  <si>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Лампы накаливания</t>
  </si>
  <si>
    <t>Межквартирный коридор</t>
  </si>
  <si>
    <t>Освещение придомовой территории</t>
  </si>
  <si>
    <t>Дуговая ртутная люминесцентная лампа (ДРЛ)</t>
  </si>
  <si>
    <t>Подвал (при наличии в МКД)</t>
  </si>
  <si>
    <t>Подъезды (наружное освещение)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</si>
  <si>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</si>
  <si>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</si>
  <si>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</si>
  <si>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</si>
  <si>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</si>
  <si>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</si>
  <si>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</si>
  <si>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</si>
  <si>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</si>
  <si>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</si>
  <si>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</si>
  <si>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</si>
  <si>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</si>
  <si>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</si>
  <si>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</si>
  <si>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</si>
  <si>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</si>
  <si>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</si>
  <si>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</si>
  <si>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</si>
  <si>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</si>
  <si>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</si>
  <si>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</si>
  <si>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</si>
  <si>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</si>
  <si>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</si>
  <si>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</si>
  <si>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</si>
  <si>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</si>
  <si>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</si>
  <si>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</si>
  <si>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</si>
  <si>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</si>
  <si>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</si>
  <si>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ЦТП</t>
  </si>
  <si>
    <t>Способ учета тепловой энергии</t>
  </si>
  <si>
    <t>Раздельный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</si>
  <si>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</si>
  <si>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Дата окончания отопительного периода в году предшествующем году окончания базового периода</t>
  </si>
  <si>
    <t>Дата начала отопительного периода в году соответствующему году окончания базового периода</t>
  </si>
  <si>
    <t>28.09.2016</t>
  </si>
  <si>
    <t>Дата окончания отопительного периода в году соответствующему году окончания базового периода</t>
  </si>
  <si>
    <t>26.04.2017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</si>
  <si>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</si>
  <si>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</si>
  <si>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</si>
  <si>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</si>
  <si>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</si>
  <si>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</si>
  <si>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</si>
  <si>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</si>
  <si>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</si>
  <si>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</si>
  <si>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</si>
  <si>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</si>
  <si>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</si>
  <si>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</si>
  <si>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</si>
  <si>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</si>
  <si>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</si>
  <si>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</si>
  <si>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</si>
  <si>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</si>
  <si>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</si>
  <si>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</si>
  <si>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</si>
  <si>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Январь</t>
  </si>
  <si>
    <t>Февраль</t>
  </si>
  <si>
    <t>Март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</si>
  <si>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</si>
  <si>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</si>
  <si>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</si>
  <si>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</si>
  <si>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</si>
  <si>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</si>
  <si>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</si>
  <si>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</si>
  <si>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</si>
  <si>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</si>
  <si>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</si>
  <si>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</si>
  <si>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</si>
  <si>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</si>
  <si>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</si>
  <si>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Установка узлов управления и регулирования потребления ТЭ</t>
  </si>
  <si>
    <t>Установка автоматизированного узла управления системой отопления (АУУ СО) с погодозависимым регулированием параметров теплоносителя в системе отопления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</si>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</sst>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rgb="FF000000"/>
      <name val="Calibri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tabSelected="1" workbookViewId="0">
      <selection activeCell="B3" sqref="B3:J3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1997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2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10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78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78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169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155.69999999999999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0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155.69999999999999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36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37</v>
      </c>
      <c r="E20" s="23"/>
      <c r="F20" s="23"/>
      <c r="G20" s="23"/>
      <c r="H20" s="23"/>
      <c r="I20" s="23"/>
      <c r="J20" s="23"/>
      <c r="K20" s="3" t="s">
        <v>35</v>
      </c>
      <c r="L20" s="24" t="s">
        <v>36</v>
      </c>
      <c r="M20" s="24"/>
      <c r="N20" s="24"/>
      <c r="O20"/>
    </row>
    <row r="21" spans="1:15" ht="15" customHeight="1" x14ac:dyDescent="0.25">
      <c r="A21" s="4">
        <v>18</v>
      </c>
      <c r="B21" s="21" t="s">
        <v>38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36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22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22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22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36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174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148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20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6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22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22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4271.8999999999996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4116.2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2527.6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45.13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10.49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28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3113.6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2488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572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24.7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13.2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15.7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190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20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67</v>
      </c>
      <c r="M49" s="22"/>
      <c r="N49" s="22"/>
      <c r="O49"/>
    </row>
    <row r="50" spans="1:15" ht="15" customHeight="1" x14ac:dyDescent="0.25">
      <c r="A50" s="4">
        <v>45</v>
      </c>
      <c r="B50" s="21" t="s">
        <v>70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6</v>
      </c>
      <c r="M50" s="24"/>
      <c r="N50" s="24"/>
      <c r="O50"/>
    </row>
    <row r="51" spans="1:15" ht="15" customHeight="1" x14ac:dyDescent="0.25">
      <c r="A51" s="4">
        <v>46</v>
      </c>
      <c r="B51" s="21" t="s">
        <v>71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4</v>
      </c>
      <c r="M51" s="24"/>
      <c r="N51" s="24"/>
      <c r="O51"/>
    </row>
    <row r="52" spans="1:15" ht="15" customHeight="1" x14ac:dyDescent="0.25">
      <c r="A52" s="4">
        <v>47</v>
      </c>
      <c r="B52" s="21" t="s">
        <v>72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>
        <v>0</v>
      </c>
      <c r="M52" s="24"/>
      <c r="N52" s="24"/>
      <c r="O52"/>
    </row>
    <row r="53" spans="1:15" ht="15" customHeight="1" x14ac:dyDescent="0.25">
      <c r="A53" s="4">
        <v>48</v>
      </c>
      <c r="B53" s="21" t="s">
        <v>73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0</v>
      </c>
      <c r="M53" s="24"/>
      <c r="N53" s="24"/>
      <c r="O53"/>
    </row>
    <row r="54" spans="1:15" ht="15" customHeight="1" x14ac:dyDescent="0.25">
      <c r="A54" s="4">
        <v>49</v>
      </c>
      <c r="B54" s="21" t="s">
        <v>74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>
        <v>520</v>
      </c>
      <c r="M54" s="24"/>
      <c r="N54" s="24"/>
      <c r="O54"/>
    </row>
    <row r="55" spans="1:15" ht="15" customHeight="1" x14ac:dyDescent="0.25">
      <c r="A55" s="4">
        <v>50</v>
      </c>
      <c r="B55" s="21" t="s">
        <v>75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486.4</v>
      </c>
      <c r="M55" s="24"/>
      <c r="N55" s="24"/>
      <c r="O55"/>
    </row>
    <row r="56" spans="1:15" ht="15" customHeight="1" x14ac:dyDescent="0.25">
      <c r="A56" s="4">
        <v>51</v>
      </c>
      <c r="B56" s="21" t="s">
        <v>76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>
        <v>0</v>
      </c>
      <c r="M56" s="24"/>
      <c r="N56" s="24"/>
      <c r="O56"/>
    </row>
    <row r="57" spans="1:15" ht="18.75" customHeight="1" x14ac:dyDescent="0.25">
      <c r="A57" s="19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78</v>
      </c>
      <c r="C59" s="21"/>
      <c r="D59" s="21"/>
      <c r="E59" s="21"/>
      <c r="F59" s="21"/>
      <c r="G59" s="21"/>
      <c r="H59" s="21"/>
      <c r="I59" s="21"/>
      <c r="J59" s="21"/>
      <c r="K59" s="3" t="s">
        <v>79</v>
      </c>
      <c r="L59" s="24">
        <v>1.75</v>
      </c>
      <c r="M59" s="24"/>
      <c r="N59" s="24"/>
      <c r="O59"/>
    </row>
    <row r="60" spans="1:15" ht="15" customHeight="1" x14ac:dyDescent="0.25">
      <c r="A60" s="4">
        <v>53</v>
      </c>
      <c r="B60" s="21" t="s">
        <v>80</v>
      </c>
      <c r="C60" s="21"/>
      <c r="D60" s="21"/>
      <c r="E60" s="21"/>
      <c r="F60" s="21"/>
      <c r="G60" s="21"/>
      <c r="H60" s="21"/>
      <c r="I60" s="21"/>
      <c r="J60" s="21"/>
      <c r="K60" s="3" t="s">
        <v>79</v>
      </c>
      <c r="L60" s="24">
        <v>0.38</v>
      </c>
      <c r="M60" s="24"/>
      <c r="N60" s="24"/>
      <c r="O60"/>
    </row>
    <row r="61" spans="1:15" ht="15" customHeight="1" x14ac:dyDescent="0.25">
      <c r="A61" s="4">
        <v>54</v>
      </c>
      <c r="B61" s="21" t="s">
        <v>81</v>
      </c>
      <c r="C61" s="21"/>
      <c r="D61" s="21"/>
      <c r="E61" s="21"/>
      <c r="F61" s="21"/>
      <c r="G61" s="21"/>
      <c r="H61" s="21"/>
      <c r="I61" s="21"/>
      <c r="J61" s="21"/>
      <c r="K61" s="3" t="s">
        <v>79</v>
      </c>
      <c r="L61" s="24">
        <v>0.51</v>
      </c>
      <c r="M61" s="24"/>
      <c r="N61" s="24"/>
      <c r="O61"/>
    </row>
    <row r="62" spans="1:15" ht="15" customHeight="1" x14ac:dyDescent="0.25">
      <c r="A62" s="4">
        <v>55</v>
      </c>
      <c r="B62" s="21" t="s">
        <v>82</v>
      </c>
      <c r="C62" s="21"/>
      <c r="D62" s="21"/>
      <c r="E62" s="21"/>
      <c r="F62" s="21"/>
      <c r="G62" s="21"/>
      <c r="H62" s="21"/>
      <c r="I62" s="21"/>
      <c r="J62" s="21"/>
      <c r="K62" s="3" t="s">
        <v>79</v>
      </c>
      <c r="L62" s="24">
        <v>0.51</v>
      </c>
      <c r="M62" s="24"/>
      <c r="N62" s="24"/>
      <c r="O62"/>
    </row>
    <row r="63" spans="1:15" ht="15" customHeight="1" x14ac:dyDescent="0.25">
      <c r="A63" s="4">
        <v>56</v>
      </c>
      <c r="B63" s="21" t="s">
        <v>83</v>
      </c>
      <c r="C63" s="21"/>
      <c r="D63" s="21"/>
      <c r="E63" s="21"/>
      <c r="F63" s="21"/>
      <c r="G63" s="21"/>
      <c r="H63" s="21"/>
      <c r="I63" s="21"/>
      <c r="J63" s="21"/>
      <c r="K63" s="3" t="s">
        <v>79</v>
      </c>
      <c r="L63" s="24">
        <v>2.2999999999999998</v>
      </c>
      <c r="M63" s="24"/>
      <c r="N63" s="24"/>
      <c r="O63"/>
    </row>
    <row r="64" spans="1:15" ht="15" customHeight="1" x14ac:dyDescent="0.25">
      <c r="A64" s="4">
        <v>57</v>
      </c>
      <c r="B64" s="21" t="s">
        <v>84</v>
      </c>
      <c r="C64" s="21"/>
      <c r="D64" s="21"/>
      <c r="E64" s="21"/>
      <c r="F64" s="21"/>
      <c r="G64" s="21"/>
      <c r="H64" s="21"/>
      <c r="I64" s="21"/>
      <c r="J64" s="21"/>
      <c r="K64" s="3" t="s">
        <v>79</v>
      </c>
      <c r="L64" s="24">
        <v>2.2999999999999998</v>
      </c>
      <c r="M64" s="24"/>
      <c r="N64" s="24"/>
      <c r="O64"/>
    </row>
    <row r="65" spans="1:15" ht="15" customHeight="1" x14ac:dyDescent="0.25">
      <c r="A65" s="4">
        <v>58</v>
      </c>
      <c r="B65" s="21" t="s">
        <v>85</v>
      </c>
      <c r="C65" s="21"/>
      <c r="D65" s="21"/>
      <c r="E65" s="21"/>
      <c r="F65" s="21"/>
      <c r="G65" s="21"/>
      <c r="H65" s="21"/>
      <c r="I65" s="21"/>
      <c r="J65" s="21"/>
      <c r="K65" s="3" t="s">
        <v>79</v>
      </c>
      <c r="L65" s="24">
        <v>1.1000000000000001</v>
      </c>
      <c r="M65" s="24"/>
      <c r="N65" s="24"/>
      <c r="O65"/>
    </row>
    <row r="66" spans="1:15" ht="18.75" customHeight="1" x14ac:dyDescent="0.25">
      <c r="A66" s="19" t="s">
        <v>86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87</v>
      </c>
      <c r="C68" s="21"/>
      <c r="D68" s="21"/>
      <c r="E68" s="21"/>
      <c r="F68" s="21"/>
      <c r="G68" s="21"/>
      <c r="H68" s="21"/>
      <c r="I68" s="21"/>
      <c r="J68" s="21"/>
      <c r="K68" s="3" t="s">
        <v>88</v>
      </c>
      <c r="L68" s="24">
        <v>20</v>
      </c>
      <c r="M68" s="24"/>
      <c r="N68" s="24"/>
      <c r="O68"/>
    </row>
    <row r="69" spans="1:15" ht="15" customHeight="1" x14ac:dyDescent="0.25">
      <c r="A69" s="4">
        <v>60</v>
      </c>
      <c r="B69" s="21" t="s">
        <v>89</v>
      </c>
      <c r="C69" s="21"/>
      <c r="D69" s="21"/>
      <c r="E69" s="21"/>
      <c r="F69" s="21"/>
      <c r="G69" s="21"/>
      <c r="H69" s="21"/>
      <c r="I69" s="21"/>
      <c r="J69" s="21"/>
      <c r="K69" s="3" t="s">
        <v>88</v>
      </c>
      <c r="L69" s="24">
        <v>15.5</v>
      </c>
      <c r="M69" s="24"/>
      <c r="N69" s="24"/>
      <c r="O69"/>
    </row>
    <row r="70" spans="1:15" ht="15" customHeight="1" x14ac:dyDescent="0.25">
      <c r="A70" s="4">
        <v>61</v>
      </c>
      <c r="B70" s="21" t="s">
        <v>90</v>
      </c>
      <c r="C70" s="21"/>
      <c r="D70" s="21"/>
      <c r="E70" s="21"/>
      <c r="F70" s="21"/>
      <c r="G70" s="21"/>
      <c r="H70" s="21"/>
      <c r="I70" s="21"/>
      <c r="J70" s="21"/>
      <c r="K70" s="3" t="s">
        <v>88</v>
      </c>
      <c r="L70" s="24">
        <v>5</v>
      </c>
      <c r="M70" s="24"/>
      <c r="N70" s="24"/>
      <c r="O70"/>
    </row>
    <row r="71" spans="1:15" ht="15" customHeight="1" x14ac:dyDescent="0.25">
      <c r="A71" s="4">
        <v>62</v>
      </c>
      <c r="B71" s="21" t="s">
        <v>91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92</v>
      </c>
      <c r="M71" s="22"/>
      <c r="N71" s="22"/>
      <c r="O71"/>
    </row>
    <row r="72" spans="1:15" ht="15" customHeight="1" x14ac:dyDescent="0.25">
      <c r="A72" s="4">
        <v>63</v>
      </c>
      <c r="B72" s="21" t="s">
        <v>93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22</v>
      </c>
      <c r="M72" s="24"/>
      <c r="N72" s="24"/>
      <c r="O72"/>
    </row>
    <row r="73" spans="1:15" ht="30" customHeight="1" x14ac:dyDescent="0.25">
      <c r="A73" s="4">
        <v>64</v>
      </c>
      <c r="B73" s="21" t="s">
        <v>94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95</v>
      </c>
      <c r="M73" s="22"/>
      <c r="N73" s="22"/>
      <c r="O73"/>
    </row>
    <row r="74" spans="1:15" ht="18.75" customHeight="1" x14ac:dyDescent="0.25">
      <c r="A74" s="19" t="s">
        <v>96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97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98</v>
      </c>
      <c r="M76" s="22"/>
      <c r="N76" s="22"/>
      <c r="O76"/>
    </row>
    <row r="77" spans="1:15" ht="15" customHeight="1" x14ac:dyDescent="0.25">
      <c r="A77" s="4">
        <v>66</v>
      </c>
      <c r="B77" s="21" t="s">
        <v>99</v>
      </c>
      <c r="C77" s="21"/>
      <c r="D77" s="21"/>
      <c r="E77" s="21"/>
      <c r="F77" s="21"/>
      <c r="G77" s="21"/>
      <c r="H77" s="21"/>
      <c r="I77" s="21"/>
      <c r="J77" s="21"/>
      <c r="K77" s="3" t="s">
        <v>88</v>
      </c>
      <c r="L77" s="24">
        <v>60</v>
      </c>
      <c r="M77" s="24"/>
      <c r="N77" s="24"/>
      <c r="O77"/>
    </row>
    <row r="78" spans="1:15" ht="15" customHeight="1" x14ac:dyDescent="0.25">
      <c r="A78" s="4">
        <v>67</v>
      </c>
      <c r="B78" s="21" t="s">
        <v>100</v>
      </c>
      <c r="C78" s="21"/>
      <c r="D78" s="21"/>
      <c r="E78" s="21"/>
      <c r="F78" s="21"/>
      <c r="G78" s="21"/>
      <c r="H78" s="21"/>
      <c r="I78" s="21"/>
      <c r="J78" s="21"/>
      <c r="K78" s="3" t="s">
        <v>88</v>
      </c>
      <c r="L78" s="24">
        <v>5</v>
      </c>
      <c r="M78" s="24"/>
      <c r="N78" s="24"/>
      <c r="O78"/>
    </row>
    <row r="79" spans="1:15" ht="15" customHeight="1" x14ac:dyDescent="0.25">
      <c r="A79" s="4">
        <v>68</v>
      </c>
      <c r="B79" s="21" t="s">
        <v>101</v>
      </c>
      <c r="C79" s="21"/>
      <c r="D79" s="21"/>
      <c r="E79" s="21"/>
      <c r="F79" s="21"/>
      <c r="G79" s="21"/>
      <c r="H79" s="21"/>
      <c r="I79" s="21"/>
      <c r="J79" s="21"/>
      <c r="K79" s="3" t="s">
        <v>88</v>
      </c>
      <c r="L79" s="24">
        <v>15</v>
      </c>
      <c r="M79" s="24"/>
      <c r="N79" s="24"/>
      <c r="O79"/>
    </row>
    <row r="80" spans="1:15" ht="15" customHeight="1" x14ac:dyDescent="0.25">
      <c r="A80" s="4">
        <v>69</v>
      </c>
      <c r="B80" s="21" t="s">
        <v>102</v>
      </c>
      <c r="C80" s="21"/>
      <c r="D80" s="21"/>
      <c r="E80" s="21"/>
      <c r="F80" s="21"/>
      <c r="G80" s="21"/>
      <c r="H80" s="21"/>
      <c r="I80" s="21"/>
      <c r="J80" s="21"/>
      <c r="K80" s="3" t="s">
        <v>103</v>
      </c>
      <c r="L80" s="24" t="s">
        <v>104</v>
      </c>
      <c r="M80" s="24"/>
      <c r="N80" s="24"/>
      <c r="O80"/>
    </row>
    <row r="81" spans="1:15" ht="25.35" customHeight="1" x14ac:dyDescent="0.25">
      <c r="A81" s="4">
        <v>70</v>
      </c>
      <c r="B81" s="21" t="s">
        <v>105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106</v>
      </c>
      <c r="M81" s="22"/>
      <c r="N81" s="22"/>
      <c r="O81"/>
    </row>
    <row r="82" spans="1:15" ht="15" customHeight="1" x14ac:dyDescent="0.25">
      <c r="A82" s="4">
        <v>71</v>
      </c>
      <c r="B82" s="21" t="s">
        <v>107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>
        <v>0.9</v>
      </c>
      <c r="M82" s="22"/>
      <c r="N82" s="22"/>
      <c r="O82"/>
    </row>
    <row r="83" spans="1:15" ht="15" customHeight="1" x14ac:dyDescent="0.25">
      <c r="A83" s="4">
        <v>72</v>
      </c>
      <c r="B83" s="21" t="s">
        <v>108</v>
      </c>
      <c r="C83" s="21"/>
      <c r="D83" s="21"/>
      <c r="E83" s="21"/>
      <c r="F83" s="21"/>
      <c r="G83" s="21"/>
      <c r="H83" s="21"/>
      <c r="I83" s="21"/>
      <c r="J83" s="21"/>
      <c r="K83" s="3" t="s">
        <v>88</v>
      </c>
      <c r="L83" s="24">
        <v>8</v>
      </c>
      <c r="M83" s="24"/>
      <c r="N83" s="24"/>
      <c r="O83"/>
    </row>
    <row r="84" spans="1:15" ht="30" customHeight="1" x14ac:dyDescent="0.25">
      <c r="A84" s="4">
        <v>73</v>
      </c>
      <c r="B84" s="21" t="s">
        <v>109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110</v>
      </c>
      <c r="M84" s="22"/>
      <c r="N84" s="22"/>
      <c r="O84"/>
    </row>
    <row r="85" spans="1:15" ht="15" customHeight="1" x14ac:dyDescent="0.25">
      <c r="A85" s="4">
        <v>74</v>
      </c>
      <c r="B85" s="21" t="s">
        <v>111</v>
      </c>
      <c r="C85" s="21"/>
      <c r="D85" s="23" t="s">
        <v>112</v>
      </c>
      <c r="E85" s="23"/>
      <c r="F85" s="23"/>
      <c r="G85" s="23"/>
      <c r="H85" s="23"/>
      <c r="I85" s="23"/>
      <c r="J85" s="23"/>
      <c r="K85" s="3" t="s">
        <v>21</v>
      </c>
      <c r="L85" s="24" t="s">
        <v>22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113</v>
      </c>
      <c r="E86" s="23"/>
      <c r="F86" s="23"/>
      <c r="G86" s="23"/>
      <c r="H86" s="23"/>
      <c r="I86" s="23"/>
      <c r="J86" s="23"/>
      <c r="K86" s="3" t="s">
        <v>21</v>
      </c>
      <c r="L86" s="24" t="s">
        <v>22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114</v>
      </c>
      <c r="E87" s="23"/>
      <c r="F87" s="23"/>
      <c r="G87" s="23"/>
      <c r="H87" s="23"/>
      <c r="I87" s="23"/>
      <c r="J87" s="23"/>
      <c r="K87" s="3" t="s">
        <v>21</v>
      </c>
      <c r="L87" s="24" t="s">
        <v>36</v>
      </c>
      <c r="M87" s="24"/>
      <c r="N87" s="24"/>
      <c r="O87"/>
    </row>
    <row r="88" spans="1:15" ht="18.75" customHeight="1" x14ac:dyDescent="0.25">
      <c r="A88" s="19" t="s">
        <v>115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116</v>
      </c>
      <c r="C89" s="27"/>
      <c r="D89" s="27"/>
      <c r="E89" s="27" t="s">
        <v>117</v>
      </c>
      <c r="F89" s="27"/>
      <c r="G89" s="27" t="s">
        <v>118</v>
      </c>
      <c r="H89" s="27"/>
      <c r="I89" s="27" t="s">
        <v>119</v>
      </c>
      <c r="J89" s="27"/>
      <c r="K89" s="27" t="s">
        <v>120</v>
      </c>
      <c r="L89" s="27"/>
      <c r="M89" s="27" t="s">
        <v>121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122</v>
      </c>
      <c r="F90" s="28"/>
      <c r="G90" s="27"/>
      <c r="H90" s="27"/>
      <c r="I90" s="28" t="s">
        <v>17</v>
      </c>
      <c r="J90" s="28"/>
      <c r="K90" s="28" t="s">
        <v>123</v>
      </c>
      <c r="L90" s="28"/>
      <c r="M90" s="27"/>
      <c r="N90" s="27"/>
      <c r="O90"/>
    </row>
    <row r="91" spans="1:15" x14ac:dyDescent="0.25">
      <c r="A91" s="7">
        <v>77</v>
      </c>
      <c r="B91" s="29" t="s">
        <v>124</v>
      </c>
      <c r="C91" s="29"/>
      <c r="D91" s="29"/>
      <c r="E91" s="30">
        <v>2920</v>
      </c>
      <c r="F91" s="30"/>
      <c r="G91" s="29" t="s">
        <v>125</v>
      </c>
      <c r="H91" s="29"/>
      <c r="I91" s="30">
        <v>24</v>
      </c>
      <c r="J91" s="30"/>
      <c r="K91" s="30">
        <v>40</v>
      </c>
      <c r="L91" s="30"/>
      <c r="M91" s="30" t="s">
        <v>22</v>
      </c>
      <c r="N91" s="30"/>
      <c r="O91"/>
    </row>
    <row r="92" spans="1:15" x14ac:dyDescent="0.25">
      <c r="A92" s="7">
        <v>78</v>
      </c>
      <c r="B92" s="29" t="s">
        <v>126</v>
      </c>
      <c r="C92" s="29"/>
      <c r="D92" s="29"/>
      <c r="E92" s="30">
        <v>4380</v>
      </c>
      <c r="F92" s="30"/>
      <c r="G92" s="29" t="s">
        <v>125</v>
      </c>
      <c r="H92" s="29"/>
      <c r="I92" s="30">
        <v>0</v>
      </c>
      <c r="J92" s="30"/>
      <c r="K92" s="30">
        <v>0</v>
      </c>
      <c r="L92" s="30"/>
      <c r="M92" s="30" t="s">
        <v>22</v>
      </c>
      <c r="N92" s="30"/>
      <c r="O92"/>
    </row>
    <row r="93" spans="1:15" x14ac:dyDescent="0.25">
      <c r="A93" s="7">
        <v>79</v>
      </c>
      <c r="B93" s="29" t="s">
        <v>127</v>
      </c>
      <c r="C93" s="29"/>
      <c r="D93" s="29"/>
      <c r="E93" s="30">
        <v>2920</v>
      </c>
      <c r="F93" s="30"/>
      <c r="G93" s="29" t="s">
        <v>128</v>
      </c>
      <c r="H93" s="29"/>
      <c r="I93" s="30">
        <v>0</v>
      </c>
      <c r="J93" s="30"/>
      <c r="K93" s="30">
        <v>0</v>
      </c>
      <c r="L93" s="30"/>
      <c r="M93" s="30" t="s">
        <v>22</v>
      </c>
      <c r="N93" s="30"/>
      <c r="O93"/>
    </row>
    <row r="94" spans="1:15" x14ac:dyDescent="0.25">
      <c r="A94" s="7">
        <v>80</v>
      </c>
      <c r="B94" s="29" t="s">
        <v>129</v>
      </c>
      <c r="C94" s="29"/>
      <c r="D94" s="29"/>
      <c r="E94" s="30">
        <v>300</v>
      </c>
      <c r="F94" s="30"/>
      <c r="G94" s="29" t="s">
        <v>125</v>
      </c>
      <c r="H94" s="29"/>
      <c r="I94" s="30">
        <v>3</v>
      </c>
      <c r="J94" s="30"/>
      <c r="K94" s="30">
        <v>40</v>
      </c>
      <c r="L94" s="30"/>
      <c r="M94" s="30" t="s">
        <v>22</v>
      </c>
      <c r="N94" s="30"/>
      <c r="O94"/>
    </row>
    <row r="95" spans="1:15" x14ac:dyDescent="0.25">
      <c r="A95" s="7">
        <v>81</v>
      </c>
      <c r="B95" s="29" t="s">
        <v>130</v>
      </c>
      <c r="C95" s="29"/>
      <c r="D95" s="29"/>
      <c r="E95" s="30">
        <v>2920</v>
      </c>
      <c r="F95" s="30"/>
      <c r="G95" s="29" t="s">
        <v>125</v>
      </c>
      <c r="H95" s="29"/>
      <c r="I95" s="30">
        <v>2</v>
      </c>
      <c r="J95" s="30"/>
      <c r="K95" s="30">
        <v>40</v>
      </c>
      <c r="L95" s="30"/>
      <c r="M95" s="30" t="s">
        <v>22</v>
      </c>
      <c r="N95" s="30"/>
      <c r="O95"/>
    </row>
    <row r="96" spans="1:15" x14ac:dyDescent="0.25">
      <c r="A96" s="7">
        <v>82</v>
      </c>
      <c r="B96" s="29" t="s">
        <v>131</v>
      </c>
      <c r="C96" s="29"/>
      <c r="D96" s="29"/>
      <c r="E96" s="30">
        <v>100</v>
      </c>
      <c r="F96" s="30"/>
      <c r="G96" s="29" t="s">
        <v>125</v>
      </c>
      <c r="H96" s="29"/>
      <c r="I96" s="30">
        <v>3</v>
      </c>
      <c r="J96" s="30"/>
      <c r="K96" s="30">
        <v>40</v>
      </c>
      <c r="L96" s="30"/>
      <c r="M96" s="30" t="s">
        <v>22</v>
      </c>
      <c r="N96" s="30"/>
      <c r="O96"/>
    </row>
    <row r="97" spans="1:15" ht="18.75" customHeight="1" x14ac:dyDescent="0.25">
      <c r="A97" s="19" t="s">
        <v>132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133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>
        <v>2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134</v>
      </c>
      <c r="E100" s="25"/>
      <c r="F100" s="25"/>
      <c r="G100" s="25"/>
      <c r="H100" s="25"/>
      <c r="I100" s="25"/>
      <c r="J100" s="25"/>
      <c r="K100" s="3" t="s">
        <v>17</v>
      </c>
      <c r="L100" s="32">
        <v>0</v>
      </c>
      <c r="M100" s="32"/>
      <c r="N100" s="32"/>
      <c r="O100"/>
    </row>
    <row r="101" spans="1:15" ht="15" customHeight="1" x14ac:dyDescent="0.25">
      <c r="A101" s="7">
        <v>85</v>
      </c>
      <c r="B101" s="21" t="s">
        <v>135</v>
      </c>
      <c r="C101" s="21"/>
      <c r="D101" s="21"/>
      <c r="E101" s="21"/>
      <c r="F101" s="21"/>
      <c r="G101" s="21"/>
      <c r="H101" s="21"/>
      <c r="I101" s="21"/>
      <c r="J101" s="21"/>
      <c r="K101" s="3" t="s">
        <v>136</v>
      </c>
      <c r="L101" s="32">
        <v>3</v>
      </c>
      <c r="M101" s="32"/>
      <c r="N101" s="32"/>
      <c r="O101"/>
    </row>
    <row r="102" spans="1:15" ht="15" customHeight="1" x14ac:dyDescent="0.25">
      <c r="A102" s="7">
        <v>86</v>
      </c>
      <c r="B102" s="21" t="s">
        <v>137</v>
      </c>
      <c r="C102" s="21"/>
      <c r="D102" s="21"/>
      <c r="E102" s="21"/>
      <c r="F102" s="21"/>
      <c r="G102" s="21"/>
      <c r="H102" s="21"/>
      <c r="I102" s="21"/>
      <c r="J102" s="21"/>
      <c r="K102" s="3" t="s">
        <v>122</v>
      </c>
      <c r="L102" s="32">
        <v>2200</v>
      </c>
      <c r="M102" s="32"/>
      <c r="N102" s="32"/>
      <c r="O102"/>
    </row>
    <row r="103" spans="1:15" ht="15" customHeight="1" x14ac:dyDescent="0.25">
      <c r="A103" s="7">
        <v>87</v>
      </c>
      <c r="B103" s="21" t="s">
        <v>138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>
        <v>2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139</v>
      </c>
      <c r="E104" s="25"/>
      <c r="F104" s="25"/>
      <c r="G104" s="25"/>
      <c r="H104" s="25"/>
      <c r="I104" s="25"/>
      <c r="J104" s="25"/>
      <c r="K104" s="3" t="s">
        <v>17</v>
      </c>
      <c r="L104" s="32">
        <v>0</v>
      </c>
      <c r="M104" s="32"/>
      <c r="N104" s="32"/>
      <c r="O104"/>
    </row>
    <row r="105" spans="1:15" ht="15" customHeight="1" x14ac:dyDescent="0.25">
      <c r="A105" s="7">
        <v>89</v>
      </c>
      <c r="B105" s="31" t="s">
        <v>140</v>
      </c>
      <c r="C105" s="31"/>
      <c r="D105" s="31"/>
      <c r="E105" s="31"/>
      <c r="F105" s="31"/>
      <c r="G105" s="31"/>
      <c r="H105" s="31"/>
      <c r="I105" s="31"/>
      <c r="J105" s="31"/>
      <c r="K105" s="3" t="s">
        <v>136</v>
      </c>
      <c r="L105" s="32">
        <v>0.39</v>
      </c>
      <c r="M105" s="32"/>
      <c r="N105" s="32"/>
      <c r="O105"/>
    </row>
    <row r="106" spans="1:15" ht="15" customHeight="1" x14ac:dyDescent="0.25">
      <c r="A106" s="7">
        <v>90</v>
      </c>
      <c r="B106" s="31" t="s">
        <v>141</v>
      </c>
      <c r="C106" s="31"/>
      <c r="D106" s="31"/>
      <c r="E106" s="31"/>
      <c r="F106" s="31"/>
      <c r="G106" s="31"/>
      <c r="H106" s="31"/>
      <c r="I106" s="31"/>
      <c r="J106" s="31"/>
      <c r="K106" s="3" t="s">
        <v>122</v>
      </c>
      <c r="L106" s="32">
        <v>4800</v>
      </c>
      <c r="M106" s="32"/>
      <c r="N106" s="32"/>
      <c r="O106"/>
    </row>
    <row r="107" spans="1:15" ht="15" customHeight="1" x14ac:dyDescent="0.25">
      <c r="A107" s="7">
        <v>91</v>
      </c>
      <c r="B107" s="21" t="s">
        <v>142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>
        <v>0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139</v>
      </c>
      <c r="E108" s="25"/>
      <c r="F108" s="25"/>
      <c r="G108" s="25"/>
      <c r="H108" s="25"/>
      <c r="I108" s="25"/>
      <c r="J108" s="25"/>
      <c r="K108" s="3" t="s">
        <v>17</v>
      </c>
      <c r="L108" s="32">
        <v>0</v>
      </c>
      <c r="M108" s="32"/>
      <c r="N108" s="32"/>
      <c r="O108"/>
    </row>
    <row r="109" spans="1:15" ht="15" customHeight="1" x14ac:dyDescent="0.25">
      <c r="A109" s="7">
        <v>93</v>
      </c>
      <c r="B109" s="31" t="s">
        <v>143</v>
      </c>
      <c r="C109" s="31"/>
      <c r="D109" s="31"/>
      <c r="E109" s="31"/>
      <c r="F109" s="31"/>
      <c r="G109" s="31"/>
      <c r="H109" s="31"/>
      <c r="I109" s="31"/>
      <c r="J109" s="31"/>
      <c r="K109" s="3" t="s">
        <v>136</v>
      </c>
      <c r="L109" s="32">
        <v>0</v>
      </c>
      <c r="M109" s="32"/>
      <c r="N109" s="32"/>
      <c r="O109"/>
    </row>
    <row r="110" spans="1:15" ht="15" customHeight="1" x14ac:dyDescent="0.25">
      <c r="A110" s="7">
        <v>94</v>
      </c>
      <c r="B110" s="31" t="s">
        <v>144</v>
      </c>
      <c r="C110" s="31"/>
      <c r="D110" s="31"/>
      <c r="E110" s="31"/>
      <c r="F110" s="31"/>
      <c r="G110" s="31"/>
      <c r="H110" s="31"/>
      <c r="I110" s="31"/>
      <c r="J110" s="31"/>
      <c r="K110" s="3" t="s">
        <v>122</v>
      </c>
      <c r="L110" s="32">
        <v>0</v>
      </c>
      <c r="M110" s="32"/>
      <c r="N110" s="32"/>
      <c r="O110"/>
    </row>
    <row r="111" spans="1:15" ht="15" customHeight="1" x14ac:dyDescent="0.25">
      <c r="A111" s="7">
        <v>95</v>
      </c>
      <c r="B111" s="21" t="s">
        <v>145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>
        <v>0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139</v>
      </c>
      <c r="E112" s="25"/>
      <c r="F112" s="25"/>
      <c r="G112" s="25"/>
      <c r="H112" s="25"/>
      <c r="I112" s="25"/>
      <c r="J112" s="25"/>
      <c r="K112" s="3" t="s">
        <v>17</v>
      </c>
      <c r="L112" s="32">
        <v>0</v>
      </c>
      <c r="M112" s="32"/>
      <c r="N112" s="32"/>
      <c r="O112"/>
    </row>
    <row r="113" spans="1:15" ht="15" customHeight="1" x14ac:dyDescent="0.25">
      <c r="A113" s="7">
        <v>97</v>
      </c>
      <c r="B113" s="31" t="s">
        <v>146</v>
      </c>
      <c r="C113" s="31"/>
      <c r="D113" s="31"/>
      <c r="E113" s="31"/>
      <c r="F113" s="31"/>
      <c r="G113" s="31"/>
      <c r="H113" s="31"/>
      <c r="I113" s="31"/>
      <c r="J113" s="31"/>
      <c r="K113" s="3" t="s">
        <v>136</v>
      </c>
      <c r="L113" s="32">
        <v>0</v>
      </c>
      <c r="M113" s="32"/>
      <c r="N113" s="32"/>
      <c r="O113"/>
    </row>
    <row r="114" spans="1:15" ht="15" customHeight="1" x14ac:dyDescent="0.25">
      <c r="A114" s="7">
        <v>98</v>
      </c>
      <c r="B114" s="31" t="s">
        <v>147</v>
      </c>
      <c r="C114" s="31"/>
      <c r="D114" s="31"/>
      <c r="E114" s="31"/>
      <c r="F114" s="31"/>
      <c r="G114" s="31"/>
      <c r="H114" s="31"/>
      <c r="I114" s="31"/>
      <c r="J114" s="31"/>
      <c r="K114" s="3" t="s">
        <v>122</v>
      </c>
      <c r="L114" s="32">
        <v>0</v>
      </c>
      <c r="M114" s="32"/>
      <c r="N114" s="32"/>
      <c r="O114"/>
    </row>
    <row r="115" spans="1:15" ht="15" customHeight="1" x14ac:dyDescent="0.25">
      <c r="A115" s="7">
        <v>99</v>
      </c>
      <c r="B115" s="31" t="s">
        <v>148</v>
      </c>
      <c r="C115" s="31"/>
      <c r="D115" s="31"/>
      <c r="E115" s="31"/>
      <c r="F115" s="31"/>
      <c r="G115" s="31"/>
      <c r="H115" s="31"/>
      <c r="I115" s="31"/>
      <c r="J115" s="31"/>
      <c r="K115" s="3" t="s">
        <v>136</v>
      </c>
      <c r="L115" s="32">
        <v>0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149</v>
      </c>
      <c r="C116" s="33"/>
      <c r="D116" s="33"/>
      <c r="E116" s="33"/>
      <c r="F116" s="33"/>
      <c r="G116" s="33"/>
      <c r="H116" s="33"/>
      <c r="I116" s="33"/>
      <c r="J116" s="33"/>
      <c r="K116" s="3" t="s">
        <v>122</v>
      </c>
      <c r="L116" s="32">
        <v>0</v>
      </c>
      <c r="M116" s="32"/>
      <c r="N116" s="32"/>
      <c r="O116"/>
    </row>
    <row r="117" spans="1:15" ht="18.75" customHeight="1" x14ac:dyDescent="0.25">
      <c r="A117" s="34" t="s">
        <v>150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151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152</v>
      </c>
      <c r="L119" s="24">
        <v>0.42249999999999999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153</v>
      </c>
      <c r="E120" s="21"/>
      <c r="F120" s="21"/>
      <c r="G120" s="21"/>
      <c r="H120" s="21"/>
      <c r="I120" s="21"/>
      <c r="J120" s="21"/>
      <c r="K120" s="3" t="s">
        <v>152</v>
      </c>
      <c r="L120" s="24">
        <v>0.307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154</v>
      </c>
      <c r="E121" s="21"/>
      <c r="F121" s="21"/>
      <c r="G121" s="21"/>
      <c r="H121" s="21"/>
      <c r="I121" s="21"/>
      <c r="J121" s="21"/>
      <c r="K121" s="3" t="s">
        <v>152</v>
      </c>
      <c r="L121" s="24">
        <v>0.11550000000000001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155</v>
      </c>
      <c r="E122" s="21"/>
      <c r="F122" s="21"/>
      <c r="G122" s="21"/>
      <c r="H122" s="21"/>
      <c r="I122" s="21"/>
      <c r="J122" s="21"/>
      <c r="K122" s="3" t="s">
        <v>152</v>
      </c>
      <c r="L122" s="24">
        <v>0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156</v>
      </c>
      <c r="C123" s="21"/>
      <c r="D123" s="21" t="s">
        <v>157</v>
      </c>
      <c r="E123" s="21"/>
      <c r="F123" s="21"/>
      <c r="G123" s="21"/>
      <c r="H123" s="21"/>
      <c r="I123" s="21"/>
      <c r="J123" s="21"/>
      <c r="K123" s="3" t="s">
        <v>88</v>
      </c>
      <c r="L123" s="24">
        <v>150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158</v>
      </c>
      <c r="E124" s="21"/>
      <c r="F124" s="21"/>
      <c r="G124" s="21"/>
      <c r="H124" s="21"/>
      <c r="I124" s="21"/>
      <c r="J124" s="21"/>
      <c r="K124" s="3" t="s">
        <v>88</v>
      </c>
      <c r="L124" s="24">
        <v>70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159</v>
      </c>
      <c r="C125" s="21"/>
      <c r="D125" s="21" t="s">
        <v>160</v>
      </c>
      <c r="E125" s="21"/>
      <c r="F125" s="21"/>
      <c r="G125" s="21"/>
      <c r="H125" s="21"/>
      <c r="I125" s="21"/>
      <c r="J125" s="21"/>
      <c r="K125" s="3" t="s">
        <v>88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161</v>
      </c>
      <c r="E126" s="21"/>
      <c r="F126" s="21"/>
      <c r="G126" s="21"/>
      <c r="H126" s="21"/>
      <c r="I126" s="21"/>
      <c r="J126" s="21"/>
      <c r="K126" s="3" t="s">
        <v>88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162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163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164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165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166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167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168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>
        <v>12.201700000000001</v>
      </c>
      <c r="M130" s="22"/>
      <c r="N130" s="22"/>
      <c r="O130"/>
    </row>
    <row r="131" spans="1:15" ht="15" customHeight="1" x14ac:dyDescent="0.25">
      <c r="A131" s="4">
        <v>113</v>
      </c>
      <c r="B131" s="31" t="s">
        <v>169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7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170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171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172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173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174</v>
      </c>
      <c r="C134" s="31"/>
      <c r="D134" s="31"/>
      <c r="E134" s="31"/>
      <c r="F134" s="31"/>
      <c r="G134" s="31"/>
      <c r="H134" s="31"/>
      <c r="I134" s="31"/>
      <c r="J134" s="31"/>
      <c r="K134" s="3" t="s">
        <v>175</v>
      </c>
      <c r="L134" s="24">
        <v>1675.7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176</v>
      </c>
      <c r="C135" s="31"/>
      <c r="D135" s="31"/>
      <c r="E135" s="31"/>
      <c r="F135" s="31"/>
      <c r="G135" s="31"/>
      <c r="H135" s="31"/>
      <c r="I135" s="31"/>
      <c r="J135" s="31"/>
      <c r="K135" s="3" t="s">
        <v>177</v>
      </c>
      <c r="L135" s="24">
        <v>3.4</v>
      </c>
      <c r="M135" s="24"/>
      <c r="N135" s="24"/>
      <c r="O135"/>
    </row>
    <row r="136" spans="1:15" ht="18.75" customHeight="1" x14ac:dyDescent="0.25">
      <c r="A136" s="19" t="s">
        <v>178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179</v>
      </c>
      <c r="B137" s="35"/>
      <c r="C137" s="27" t="s">
        <v>180</v>
      </c>
      <c r="D137" s="27" t="s">
        <v>181</v>
      </c>
      <c r="E137" s="27"/>
      <c r="F137" s="27"/>
      <c r="G137" s="27" t="s">
        <v>182</v>
      </c>
      <c r="H137" s="27"/>
      <c r="I137" s="27"/>
      <c r="J137" s="27" t="s">
        <v>183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184</v>
      </c>
      <c r="B138" s="27" t="s">
        <v>185</v>
      </c>
      <c r="C138" s="27"/>
      <c r="D138" s="9" t="s">
        <v>24</v>
      </c>
      <c r="E138" s="5" t="s">
        <v>186</v>
      </c>
      <c r="F138" s="5" t="s">
        <v>187</v>
      </c>
      <c r="G138" s="5" t="s">
        <v>24</v>
      </c>
      <c r="H138" s="5" t="s">
        <v>188</v>
      </c>
      <c r="I138" s="5" t="s">
        <v>189</v>
      </c>
      <c r="J138" s="5" t="s">
        <v>24</v>
      </c>
      <c r="K138" s="5" t="s">
        <v>190</v>
      </c>
      <c r="L138" s="5" t="s">
        <v>191</v>
      </c>
      <c r="M138" s="5" t="s">
        <v>192</v>
      </c>
      <c r="N138" s="5" t="s">
        <v>193</v>
      </c>
      <c r="O138"/>
    </row>
    <row r="139" spans="1:15" ht="15" customHeight="1" x14ac:dyDescent="0.25">
      <c r="A139" s="35"/>
      <c r="B139" s="27"/>
      <c r="C139" s="7" t="s">
        <v>88</v>
      </c>
      <c r="D139" s="7" t="s">
        <v>194</v>
      </c>
      <c r="E139" s="7" t="s">
        <v>194</v>
      </c>
      <c r="F139" s="7" t="s">
        <v>194</v>
      </c>
      <c r="G139" s="6" t="s">
        <v>195</v>
      </c>
      <c r="H139" s="6" t="s">
        <v>195</v>
      </c>
      <c r="I139" s="6" t="s">
        <v>195</v>
      </c>
      <c r="J139" s="6" t="s">
        <v>196</v>
      </c>
      <c r="K139" s="6" t="s">
        <v>196</v>
      </c>
      <c r="L139" s="6" t="s">
        <v>196</v>
      </c>
      <c r="M139" s="6" t="s">
        <v>196</v>
      </c>
      <c r="N139" s="6" t="s">
        <v>196</v>
      </c>
      <c r="O139"/>
    </row>
    <row r="140" spans="1:15" x14ac:dyDescent="0.25">
      <c r="A140" s="7">
        <v>2017</v>
      </c>
      <c r="B140" s="8" t="s">
        <v>197</v>
      </c>
      <c r="C140" s="10">
        <v>-8.6999999999999993</v>
      </c>
      <c r="D140" s="10">
        <v>159.72999999999999</v>
      </c>
      <c r="E140" s="10">
        <v>125.59</v>
      </c>
      <c r="F140" s="10">
        <v>34.14</v>
      </c>
      <c r="G140" s="11">
        <v>1584.85</v>
      </c>
      <c r="H140" s="11">
        <v>1163.29</v>
      </c>
      <c r="I140" s="11">
        <v>421.56</v>
      </c>
      <c r="J140" s="11">
        <v>4.07</v>
      </c>
      <c r="K140" s="11">
        <v>0</v>
      </c>
      <c r="L140" s="11">
        <v>0</v>
      </c>
      <c r="M140" s="11">
        <v>0</v>
      </c>
      <c r="N140" s="11">
        <v>0</v>
      </c>
      <c r="O140"/>
    </row>
    <row r="141" spans="1:15" x14ac:dyDescent="0.25">
      <c r="A141" s="7">
        <v>2017</v>
      </c>
      <c r="B141" s="8" t="s">
        <v>198</v>
      </c>
      <c r="C141" s="10">
        <v>-6.9</v>
      </c>
      <c r="D141" s="10">
        <v>143.44</v>
      </c>
      <c r="E141" s="10">
        <v>114.71</v>
      </c>
      <c r="F141" s="10">
        <v>28.73</v>
      </c>
      <c r="G141" s="11">
        <v>1355.95</v>
      </c>
      <c r="H141" s="11">
        <v>1000.52</v>
      </c>
      <c r="I141" s="11">
        <v>355.43</v>
      </c>
      <c r="J141" s="11">
        <v>0.54</v>
      </c>
      <c r="K141" s="11">
        <v>0</v>
      </c>
      <c r="L141" s="11">
        <v>0</v>
      </c>
      <c r="M141" s="11">
        <v>0</v>
      </c>
      <c r="N141" s="11">
        <v>0</v>
      </c>
      <c r="O141"/>
    </row>
    <row r="142" spans="1:15" x14ac:dyDescent="0.25">
      <c r="A142" s="7">
        <v>2017</v>
      </c>
      <c r="B142" s="8" t="s">
        <v>199</v>
      </c>
      <c r="C142" s="10">
        <v>0.1</v>
      </c>
      <c r="D142" s="10">
        <v>129.6</v>
      </c>
      <c r="E142" s="10">
        <v>97.92</v>
      </c>
      <c r="F142" s="10">
        <v>31.68</v>
      </c>
      <c r="G142" s="11">
        <v>1799.72</v>
      </c>
      <c r="H142" s="11">
        <v>1406.04</v>
      </c>
      <c r="I142" s="11">
        <v>393.68</v>
      </c>
      <c r="J142" s="11">
        <v>0.11</v>
      </c>
      <c r="K142" s="11">
        <v>0</v>
      </c>
      <c r="L142" s="11">
        <v>0</v>
      </c>
      <c r="M142" s="11">
        <v>0</v>
      </c>
      <c r="N142" s="11">
        <v>0</v>
      </c>
      <c r="O142"/>
    </row>
    <row r="143" spans="1:15" x14ac:dyDescent="0.25">
      <c r="A143" s="7">
        <v>2017</v>
      </c>
      <c r="B143" s="8" t="s">
        <v>200</v>
      </c>
      <c r="C143" s="10">
        <v>4.5999999999999996</v>
      </c>
      <c r="D143" s="10">
        <v>107.92</v>
      </c>
      <c r="E143" s="10">
        <v>78.52</v>
      </c>
      <c r="F143" s="10">
        <v>29.4</v>
      </c>
      <c r="G143" s="11">
        <v>1698.34</v>
      </c>
      <c r="H143" s="11">
        <v>1327.49</v>
      </c>
      <c r="I143" s="11">
        <v>370.85</v>
      </c>
      <c r="J143" s="11">
        <v>3.9</v>
      </c>
      <c r="K143" s="11">
        <v>0</v>
      </c>
      <c r="L143" s="11">
        <v>0</v>
      </c>
      <c r="M143" s="11">
        <v>0</v>
      </c>
      <c r="N143" s="11">
        <v>0</v>
      </c>
      <c r="O143"/>
    </row>
    <row r="144" spans="1:15" x14ac:dyDescent="0.25">
      <c r="A144" s="7">
        <v>2017</v>
      </c>
      <c r="B144" s="8" t="s">
        <v>201</v>
      </c>
      <c r="C144" s="10">
        <v>12</v>
      </c>
      <c r="D144" s="10">
        <v>19.34</v>
      </c>
      <c r="E144" s="10">
        <v>0</v>
      </c>
      <c r="F144" s="10">
        <v>19.34</v>
      </c>
      <c r="G144" s="11">
        <v>1337.73</v>
      </c>
      <c r="H144" s="11">
        <v>1064.3900000000001</v>
      </c>
      <c r="I144" s="11">
        <v>273.33999999999997</v>
      </c>
      <c r="J144" s="11">
        <v>3.32</v>
      </c>
      <c r="K144" s="11">
        <v>0</v>
      </c>
      <c r="L144" s="11">
        <v>0</v>
      </c>
      <c r="M144" s="11">
        <v>0</v>
      </c>
      <c r="N144" s="11">
        <v>0</v>
      </c>
      <c r="O144"/>
    </row>
    <row r="145" spans="1:15" x14ac:dyDescent="0.25">
      <c r="A145" s="7">
        <v>2017</v>
      </c>
      <c r="B145" s="8" t="s">
        <v>106</v>
      </c>
      <c r="C145" s="10">
        <v>20</v>
      </c>
      <c r="D145" s="10">
        <v>25.51</v>
      </c>
      <c r="E145" s="10">
        <v>0</v>
      </c>
      <c r="F145" s="10">
        <v>25.51</v>
      </c>
      <c r="G145" s="11">
        <v>1504.3</v>
      </c>
      <c r="H145" s="11">
        <v>1191.23</v>
      </c>
      <c r="I145" s="11">
        <v>313.07</v>
      </c>
      <c r="J145" s="11">
        <v>3.7</v>
      </c>
      <c r="K145" s="11">
        <v>0</v>
      </c>
      <c r="L145" s="11">
        <v>0</v>
      </c>
      <c r="M145" s="11">
        <v>0</v>
      </c>
      <c r="N145" s="11">
        <v>0</v>
      </c>
      <c r="O145"/>
    </row>
    <row r="146" spans="1:15" x14ac:dyDescent="0.25">
      <c r="A146" s="7">
        <v>2017</v>
      </c>
      <c r="B146" s="8" t="s">
        <v>202</v>
      </c>
      <c r="C146" s="10">
        <v>25</v>
      </c>
      <c r="D146" s="10">
        <v>20.63</v>
      </c>
      <c r="E146" s="10">
        <v>0</v>
      </c>
      <c r="F146" s="10">
        <v>20.63</v>
      </c>
      <c r="G146" s="11">
        <v>1416.6</v>
      </c>
      <c r="H146" s="11">
        <v>1175.45</v>
      </c>
      <c r="I146" s="11">
        <v>241.15</v>
      </c>
      <c r="J146" s="11">
        <v>2</v>
      </c>
      <c r="K146" s="11">
        <v>0</v>
      </c>
      <c r="L146" s="11">
        <v>0</v>
      </c>
      <c r="M146" s="11">
        <v>0</v>
      </c>
      <c r="N146" s="11">
        <v>0</v>
      </c>
      <c r="O146"/>
    </row>
    <row r="147" spans="1:15" x14ac:dyDescent="0.25">
      <c r="A147" s="7">
        <v>2017</v>
      </c>
      <c r="B147" s="8" t="s">
        <v>203</v>
      </c>
      <c r="C147" s="10">
        <v>25</v>
      </c>
      <c r="D147" s="10">
        <v>22.9</v>
      </c>
      <c r="E147" s="10">
        <v>0</v>
      </c>
      <c r="F147" s="10">
        <v>22.9</v>
      </c>
      <c r="G147" s="11">
        <v>1553.4</v>
      </c>
      <c r="H147" s="11">
        <v>1291.0899999999999</v>
      </c>
      <c r="I147" s="11">
        <v>262.31</v>
      </c>
      <c r="J147" s="11">
        <v>3.28</v>
      </c>
      <c r="K147" s="11">
        <v>0</v>
      </c>
      <c r="L147" s="11">
        <v>0</v>
      </c>
      <c r="M147" s="11">
        <v>0</v>
      </c>
      <c r="N147" s="11">
        <v>0</v>
      </c>
      <c r="O147"/>
    </row>
    <row r="148" spans="1:15" x14ac:dyDescent="0.25">
      <c r="A148" s="7">
        <v>2017</v>
      </c>
      <c r="B148" s="8" t="s">
        <v>204</v>
      </c>
      <c r="C148" s="10">
        <v>6.05</v>
      </c>
      <c r="D148" s="10">
        <v>29.45</v>
      </c>
      <c r="E148" s="10">
        <v>5.44</v>
      </c>
      <c r="F148" s="10">
        <v>24.01</v>
      </c>
      <c r="G148" s="11">
        <v>1492.26</v>
      </c>
      <c r="H148" s="11">
        <v>1185.42</v>
      </c>
      <c r="I148" s="11">
        <v>306.83999999999997</v>
      </c>
      <c r="J148" s="11">
        <v>2.86</v>
      </c>
      <c r="K148" s="11">
        <v>0</v>
      </c>
      <c r="L148" s="11">
        <v>0</v>
      </c>
      <c r="M148" s="11">
        <v>0</v>
      </c>
      <c r="N148" s="11">
        <v>0</v>
      </c>
      <c r="O148"/>
    </row>
    <row r="149" spans="1:15" x14ac:dyDescent="0.25">
      <c r="A149" s="7">
        <v>2017</v>
      </c>
      <c r="B149" s="8" t="s">
        <v>205</v>
      </c>
      <c r="C149" s="10">
        <v>5.0999999999999996</v>
      </c>
      <c r="D149" s="10">
        <v>129.47</v>
      </c>
      <c r="E149" s="10">
        <v>102.11</v>
      </c>
      <c r="F149" s="10">
        <v>27.36</v>
      </c>
      <c r="G149" s="11">
        <v>1541.34</v>
      </c>
      <c r="H149" s="11">
        <v>1203.8</v>
      </c>
      <c r="I149" s="11">
        <v>337.54</v>
      </c>
      <c r="J149" s="11">
        <v>2.84</v>
      </c>
      <c r="K149" s="11">
        <v>0</v>
      </c>
      <c r="L149" s="11">
        <v>0</v>
      </c>
      <c r="M149" s="11">
        <v>0</v>
      </c>
      <c r="N149" s="11">
        <v>0</v>
      </c>
      <c r="O149"/>
    </row>
    <row r="150" spans="1:15" x14ac:dyDescent="0.25">
      <c r="A150" s="7">
        <v>2017</v>
      </c>
      <c r="B150" s="8" t="s">
        <v>206</v>
      </c>
      <c r="C150" s="10">
        <v>-0.4</v>
      </c>
      <c r="D150" s="10">
        <v>129.08000000000001</v>
      </c>
      <c r="E150" s="10">
        <v>100.97</v>
      </c>
      <c r="F150" s="10">
        <v>28.11</v>
      </c>
      <c r="G150" s="11">
        <v>1508.54</v>
      </c>
      <c r="H150" s="11">
        <v>1149.6500000000001</v>
      </c>
      <c r="I150" s="11">
        <v>358.89</v>
      </c>
      <c r="J150" s="11">
        <v>2.2400000000000002</v>
      </c>
      <c r="K150" s="11">
        <v>0</v>
      </c>
      <c r="L150" s="11">
        <v>0</v>
      </c>
      <c r="M150" s="11">
        <v>0</v>
      </c>
      <c r="N150" s="11">
        <v>0</v>
      </c>
      <c r="O150"/>
    </row>
    <row r="151" spans="1:15" x14ac:dyDescent="0.25">
      <c r="A151" s="7">
        <v>2017</v>
      </c>
      <c r="B151" s="8" t="s">
        <v>207</v>
      </c>
      <c r="C151" s="10">
        <v>-2.7</v>
      </c>
      <c r="D151" s="10">
        <v>136.27000000000001</v>
      </c>
      <c r="E151" s="10">
        <v>105.98</v>
      </c>
      <c r="F151" s="10">
        <v>30.29</v>
      </c>
      <c r="G151" s="11">
        <v>1500.28</v>
      </c>
      <c r="H151" s="11">
        <v>1116.23</v>
      </c>
      <c r="I151" s="11">
        <v>384.05</v>
      </c>
      <c r="J151" s="11">
        <v>2.06</v>
      </c>
      <c r="K151" s="11">
        <v>0</v>
      </c>
      <c r="L151" s="11">
        <v>0</v>
      </c>
      <c r="M151" s="11">
        <v>0</v>
      </c>
      <c r="N151" s="11">
        <v>0</v>
      </c>
      <c r="O151"/>
    </row>
    <row r="152" spans="1:15" ht="16.5" customHeight="1" x14ac:dyDescent="0.25">
      <c r="A152" s="36" t="s">
        <v>208</v>
      </c>
      <c r="B152" s="36"/>
      <c r="C152" s="12">
        <v>-1.25</v>
      </c>
      <c r="D152" s="12">
        <f t="shared" ref="D152:N152" si="0">SUM(D140:D151)</f>
        <v>1053.3399999999999</v>
      </c>
      <c r="E152" s="12">
        <f t="shared" si="0"/>
        <v>731.24</v>
      </c>
      <c r="F152" s="12">
        <f t="shared" si="0"/>
        <v>322.10000000000002</v>
      </c>
      <c r="G152" s="12">
        <f t="shared" si="0"/>
        <v>18293.310000000001</v>
      </c>
      <c r="H152" s="12">
        <f t="shared" si="0"/>
        <v>14274.6</v>
      </c>
      <c r="I152" s="12">
        <f t="shared" si="0"/>
        <v>4018.71</v>
      </c>
      <c r="J152" s="12">
        <f t="shared" si="0"/>
        <v>30.92</v>
      </c>
      <c r="K152" s="12">
        <f t="shared" si="0"/>
        <v>0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209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210</v>
      </c>
      <c r="C154" s="27"/>
      <c r="D154" s="27"/>
      <c r="E154" s="35" t="s">
        <v>211</v>
      </c>
      <c r="F154" s="35"/>
      <c r="G154" s="35"/>
      <c r="H154" s="35"/>
      <c r="I154" s="35" t="s">
        <v>212</v>
      </c>
      <c r="J154" s="35"/>
      <c r="K154" s="35"/>
      <c r="L154" s="35" t="s">
        <v>213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214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215</v>
      </c>
      <c r="C156" s="38"/>
      <c r="D156" s="38"/>
      <c r="E156" s="39" t="s">
        <v>216</v>
      </c>
      <c r="F156" s="39"/>
      <c r="G156" s="39"/>
      <c r="H156" s="39"/>
      <c r="I156" s="39"/>
      <c r="J156" s="39"/>
      <c r="K156" s="39"/>
      <c r="L156" s="40">
        <v>491852.15</v>
      </c>
      <c r="M156" s="40"/>
      <c r="N156" s="40"/>
      <c r="O156" s="13"/>
    </row>
    <row r="157" spans="1:15" ht="18.75" customHeight="1" x14ac:dyDescent="0.25">
      <c r="A157" s="19" t="s">
        <v>217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/>
    </row>
    <row r="158" spans="1:15" ht="28.5" customHeight="1" x14ac:dyDescent="0.25">
      <c r="A158" s="9" t="s">
        <v>2</v>
      </c>
      <c r="B158" s="27" t="s">
        <v>3</v>
      </c>
      <c r="C158" s="27"/>
      <c r="D158" s="27"/>
      <c r="E158" s="27"/>
      <c r="F158" s="27"/>
      <c r="G158" s="27"/>
      <c r="H158" s="27"/>
      <c r="I158" s="27"/>
      <c r="J158" s="27"/>
      <c r="K158" s="5" t="s">
        <v>4</v>
      </c>
      <c r="L158" s="27" t="s">
        <v>5</v>
      </c>
      <c r="M158" s="27"/>
      <c r="N158" s="27"/>
      <c r="O158"/>
    </row>
    <row r="159" spans="1:15" ht="15" customHeight="1" x14ac:dyDescent="0.25">
      <c r="A159" s="7">
        <v>1</v>
      </c>
      <c r="B159" s="29" t="s">
        <v>218</v>
      </c>
      <c r="C159" s="29"/>
      <c r="D159" s="29"/>
      <c r="E159" s="29"/>
      <c r="F159" s="29"/>
      <c r="G159" s="29"/>
      <c r="H159" s="29"/>
      <c r="I159" s="41" t="s">
        <v>219</v>
      </c>
      <c r="J159" s="41"/>
      <c r="K159" s="6" t="s">
        <v>194</v>
      </c>
      <c r="L159" s="28">
        <v>1053.3399999999999</v>
      </c>
      <c r="M159" s="28"/>
      <c r="N159" s="28"/>
      <c r="O159"/>
    </row>
    <row r="160" spans="1:15" ht="15" customHeight="1" x14ac:dyDescent="0.25">
      <c r="A160" s="7">
        <v>2</v>
      </c>
      <c r="B160" s="29"/>
      <c r="C160" s="29"/>
      <c r="D160" s="29"/>
      <c r="E160" s="29"/>
      <c r="F160" s="29"/>
      <c r="G160" s="29"/>
      <c r="H160" s="29"/>
      <c r="I160" s="41" t="s">
        <v>220</v>
      </c>
      <c r="J160" s="41"/>
      <c r="K160" s="6" t="s">
        <v>196</v>
      </c>
      <c r="L160" s="28">
        <v>30.92</v>
      </c>
      <c r="M160" s="28"/>
      <c r="N160" s="28"/>
      <c r="O160"/>
    </row>
    <row r="161" spans="1:15" ht="15" customHeight="1" x14ac:dyDescent="0.25">
      <c r="A161" s="7">
        <v>3</v>
      </c>
      <c r="B161" s="29" t="s">
        <v>221</v>
      </c>
      <c r="C161" s="29"/>
      <c r="D161" s="29"/>
      <c r="E161" s="29"/>
      <c r="F161" s="29"/>
      <c r="G161" s="29"/>
      <c r="H161" s="29"/>
      <c r="I161" s="41" t="s">
        <v>24</v>
      </c>
      <c r="J161" s="41"/>
      <c r="K161" s="7" t="s">
        <v>214</v>
      </c>
      <c r="L161" s="28">
        <v>1870209.84</v>
      </c>
      <c r="M161" s="28"/>
      <c r="N161" s="28"/>
      <c r="O161"/>
    </row>
    <row r="162" spans="1:15" ht="15" customHeight="1" x14ac:dyDescent="0.25">
      <c r="A162" s="7">
        <v>4</v>
      </c>
      <c r="B162" s="29"/>
      <c r="C162" s="29"/>
      <c r="D162" s="29"/>
      <c r="E162" s="29"/>
      <c r="F162" s="29"/>
      <c r="G162" s="29"/>
      <c r="H162" s="29"/>
      <c r="I162" s="41" t="s">
        <v>222</v>
      </c>
      <c r="J162" s="41"/>
      <c r="K162" s="7" t="s">
        <v>214</v>
      </c>
      <c r="L162" s="28">
        <v>1765081.84</v>
      </c>
      <c r="M162" s="28"/>
      <c r="N162" s="28"/>
      <c r="O162"/>
    </row>
    <row r="163" spans="1:15" ht="15" customHeight="1" x14ac:dyDescent="0.25">
      <c r="A163" s="7">
        <v>5</v>
      </c>
      <c r="B163" s="29"/>
      <c r="C163" s="29"/>
      <c r="D163" s="29"/>
      <c r="E163" s="29"/>
      <c r="F163" s="29"/>
      <c r="G163" s="29"/>
      <c r="H163" s="29"/>
      <c r="I163" s="41" t="s">
        <v>223</v>
      </c>
      <c r="J163" s="41"/>
      <c r="K163" s="7" t="s">
        <v>214</v>
      </c>
      <c r="L163" s="28">
        <v>105128</v>
      </c>
      <c r="M163" s="28"/>
      <c r="N163" s="28"/>
      <c r="O163"/>
    </row>
    <row r="164" spans="1:15" ht="15" customHeight="1" x14ac:dyDescent="0.25">
      <c r="A164" s="7">
        <v>6</v>
      </c>
      <c r="B164" s="29" t="s">
        <v>224</v>
      </c>
      <c r="C164" s="29"/>
      <c r="D164" s="29"/>
      <c r="E164" s="29"/>
      <c r="F164" s="29"/>
      <c r="G164" s="29"/>
      <c r="H164" s="29"/>
      <c r="I164" s="41" t="s">
        <v>219</v>
      </c>
      <c r="J164" s="41"/>
      <c r="K164" s="6" t="s">
        <v>194</v>
      </c>
      <c r="L164" s="28">
        <v>732.54</v>
      </c>
      <c r="M164" s="28"/>
      <c r="N164" s="28"/>
      <c r="O164"/>
    </row>
    <row r="165" spans="1:15" ht="15" customHeight="1" x14ac:dyDescent="0.25">
      <c r="A165" s="7">
        <v>7</v>
      </c>
      <c r="B165" s="29"/>
      <c r="C165" s="29"/>
      <c r="D165" s="29"/>
      <c r="E165" s="29"/>
      <c r="F165" s="29"/>
      <c r="G165" s="29"/>
      <c r="H165" s="29"/>
      <c r="I165" s="41" t="s">
        <v>220</v>
      </c>
      <c r="J165" s="41"/>
      <c r="K165" s="6" t="s">
        <v>196</v>
      </c>
      <c r="L165" s="28">
        <v>23.38</v>
      </c>
      <c r="M165" s="28"/>
      <c r="N165" s="28"/>
      <c r="O165"/>
    </row>
    <row r="166" spans="1:15" ht="15" customHeight="1" x14ac:dyDescent="0.25">
      <c r="A166" s="7">
        <v>8</v>
      </c>
      <c r="B166" s="29" t="s">
        <v>225</v>
      </c>
      <c r="C166" s="29"/>
      <c r="D166" s="29"/>
      <c r="E166" s="29"/>
      <c r="F166" s="29"/>
      <c r="G166" s="29"/>
      <c r="H166" s="29"/>
      <c r="I166" s="41" t="s">
        <v>24</v>
      </c>
      <c r="J166" s="41"/>
      <c r="K166" s="7" t="s">
        <v>214</v>
      </c>
      <c r="L166" s="28">
        <v>1307006.02</v>
      </c>
      <c r="M166" s="28"/>
      <c r="N166" s="28"/>
      <c r="O166"/>
    </row>
    <row r="167" spans="1:15" ht="15" customHeight="1" x14ac:dyDescent="0.25">
      <c r="A167" s="7">
        <v>9</v>
      </c>
      <c r="B167" s="29"/>
      <c r="C167" s="29"/>
      <c r="D167" s="29"/>
      <c r="E167" s="29"/>
      <c r="F167" s="29"/>
      <c r="G167" s="29"/>
      <c r="H167" s="29"/>
      <c r="I167" s="41" t="s">
        <v>222</v>
      </c>
      <c r="J167" s="41"/>
      <c r="K167" s="7" t="s">
        <v>214</v>
      </c>
      <c r="L167" s="28">
        <v>1227516.79</v>
      </c>
      <c r="M167" s="28"/>
      <c r="N167" s="28"/>
      <c r="O167"/>
    </row>
    <row r="168" spans="1:15" ht="15" customHeight="1" x14ac:dyDescent="0.25">
      <c r="A168" s="7">
        <v>10</v>
      </c>
      <c r="B168" s="29"/>
      <c r="C168" s="29"/>
      <c r="D168" s="29"/>
      <c r="E168" s="29"/>
      <c r="F168" s="29"/>
      <c r="G168" s="29"/>
      <c r="H168" s="29"/>
      <c r="I168" s="41" t="s">
        <v>223</v>
      </c>
      <c r="J168" s="41"/>
      <c r="K168" s="7" t="s">
        <v>214</v>
      </c>
      <c r="L168" s="28">
        <v>79489.23</v>
      </c>
      <c r="M168" s="28"/>
      <c r="N168" s="28"/>
      <c r="O168"/>
    </row>
    <row r="169" spans="1:15" ht="15" customHeight="1" x14ac:dyDescent="0.25">
      <c r="A169" s="7">
        <v>11</v>
      </c>
      <c r="B169" s="29" t="s">
        <v>226</v>
      </c>
      <c r="C169" s="29"/>
      <c r="D169" s="29"/>
      <c r="E169" s="29"/>
      <c r="F169" s="29"/>
      <c r="G169" s="29"/>
      <c r="H169" s="29"/>
      <c r="I169" s="29"/>
      <c r="J169" s="29"/>
      <c r="K169" s="7" t="s">
        <v>227</v>
      </c>
      <c r="L169" s="28">
        <v>30.11</v>
      </c>
      <c r="M169" s="28"/>
      <c r="N169" s="28"/>
      <c r="O169"/>
    </row>
    <row r="170" spans="1:15" ht="15" customHeight="1" x14ac:dyDescent="0.25">
      <c r="A170" s="7">
        <v>12</v>
      </c>
      <c r="B170" s="29" t="s">
        <v>228</v>
      </c>
      <c r="C170" s="29"/>
      <c r="D170" s="29"/>
      <c r="E170" s="29"/>
      <c r="F170" s="29"/>
      <c r="G170" s="29"/>
      <c r="H170" s="29"/>
      <c r="I170" s="29"/>
      <c r="J170" s="29"/>
      <c r="K170" s="7" t="s">
        <v>214</v>
      </c>
      <c r="L170" s="28">
        <v>563120.18000000005</v>
      </c>
      <c r="M170" s="28"/>
      <c r="N170" s="28"/>
      <c r="O170"/>
    </row>
    <row r="171" spans="1:15" ht="15" customHeight="1" x14ac:dyDescent="0.25">
      <c r="A171" s="7">
        <v>13</v>
      </c>
      <c r="B171" s="29" t="s">
        <v>229</v>
      </c>
      <c r="C171" s="29"/>
      <c r="D171" s="29"/>
      <c r="E171" s="29"/>
      <c r="F171" s="29"/>
      <c r="G171" s="29"/>
      <c r="H171" s="29"/>
      <c r="I171" s="29"/>
      <c r="J171" s="29"/>
      <c r="K171" s="7" t="s">
        <v>214</v>
      </c>
      <c r="L171" s="28">
        <v>393481.72</v>
      </c>
      <c r="M171" s="28"/>
      <c r="N171" s="28"/>
      <c r="O171"/>
    </row>
    <row r="172" spans="1:15" ht="15" customHeight="1" x14ac:dyDescent="0.25">
      <c r="A172" s="14"/>
      <c r="B172" s="15"/>
      <c r="C172" s="16"/>
      <c r="D172" s="14"/>
      <c r="E172" s="14"/>
      <c r="F172" s="16"/>
      <c r="G172" s="17"/>
      <c r="H172" s="17"/>
      <c r="I172" s="17"/>
      <c r="J172" s="17"/>
      <c r="K172" s="17"/>
      <c r="L172" s="17"/>
      <c r="M172" s="17"/>
      <c r="N172" s="17"/>
      <c r="O172"/>
    </row>
    <row r="173" spans="1:15" ht="15" customHeight="1" x14ac:dyDescent="0.25">
      <c r="A173" s="42" t="s">
        <v>230</v>
      </c>
      <c r="B173" s="42"/>
      <c r="C173" s="42"/>
      <c r="D173" s="42"/>
      <c r="E173" s="42"/>
      <c r="F173" s="16"/>
      <c r="G173" s="17"/>
      <c r="H173" s="17"/>
      <c r="I173" s="43"/>
      <c r="J173" s="43"/>
      <c r="K173" s="17"/>
      <c r="L173" s="17"/>
      <c r="M173" s="17"/>
      <c r="N173" s="17"/>
      <c r="O173"/>
    </row>
    <row r="174" spans="1:15" ht="15" customHeight="1" x14ac:dyDescent="0.25">
      <c r="A174" s="42"/>
      <c r="B174" s="42"/>
      <c r="C174" s="42"/>
      <c r="D174" s="42"/>
      <c r="E174" s="42"/>
      <c r="F174" s="16"/>
      <c r="G174" s="17"/>
      <c r="H174" s="17"/>
      <c r="I174" s="44" t="s">
        <v>231</v>
      </c>
      <c r="J174" s="44"/>
      <c r="K174" s="17"/>
      <c r="L174" s="44" t="s">
        <v>232</v>
      </c>
      <c r="M174" s="44"/>
      <c r="N174" s="17"/>
      <c r="O174"/>
    </row>
  </sheetData>
  <sheetProtection formatCells="0" formatColumns="0" formatRows="0" insertColumns="0" insertRows="0" insertHyperlinks="0" deleteColumns="0" deleteRows="0" sort="0" autoFilter="0" pivotTables="0"/>
  <mergeCells count="366">
    <mergeCell ref="A173:E174"/>
    <mergeCell ref="I173:J173"/>
    <mergeCell ref="I174:J174"/>
    <mergeCell ref="L174:M174"/>
    <mergeCell ref="B169:J169"/>
    <mergeCell ref="L169:N169"/>
    <mergeCell ref="B170:J170"/>
    <mergeCell ref="L170:N170"/>
    <mergeCell ref="B171:J171"/>
    <mergeCell ref="L171:N171"/>
    <mergeCell ref="B166:H168"/>
    <mergeCell ref="I166:J166"/>
    <mergeCell ref="L166:N166"/>
    <mergeCell ref="I167:J167"/>
    <mergeCell ref="L167:N167"/>
    <mergeCell ref="I168:J168"/>
    <mergeCell ref="L168:N168"/>
    <mergeCell ref="B164:H165"/>
    <mergeCell ref="I164:J164"/>
    <mergeCell ref="L164:N164"/>
    <mergeCell ref="I165:J165"/>
    <mergeCell ref="L165:N165"/>
    <mergeCell ref="B161:H163"/>
    <mergeCell ref="I161:J161"/>
    <mergeCell ref="L161:N161"/>
    <mergeCell ref="I162:J162"/>
    <mergeCell ref="L162:N162"/>
    <mergeCell ref="I163:J163"/>
    <mergeCell ref="L163:N163"/>
    <mergeCell ref="B158:J158"/>
    <mergeCell ref="L158:N158"/>
    <mergeCell ref="B159:H160"/>
    <mergeCell ref="I159:J159"/>
    <mergeCell ref="L159:N159"/>
    <mergeCell ref="I160:J160"/>
    <mergeCell ref="L160:N160"/>
    <mergeCell ref="B156:D156"/>
    <mergeCell ref="E156:H156"/>
    <mergeCell ref="I156:K156"/>
    <mergeCell ref="L156:N156"/>
    <mergeCell ref="A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2020-04-13T14:25:53Z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