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<sst xmlns="http://schemas.openxmlformats.org/spreadsheetml/2006/main" count="533" uniqueCount="231">
  <si>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</si>
  <si>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</si>
  <si>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</si>
  <si>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</si>
  <si>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</si>
  <si>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</si>
  <si>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</si>
  <si>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</si>
  <si>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Новосибирская, г. Бердск, ул. Красная Сибирь, д. 112</t>
  </si>
  <si>
    <t xml:space="preserve">Год постройки </t>
  </si>
  <si>
    <t>Проект соответствует требованиям к теплозащите</t>
  </si>
  <si>
    <t>После 2000 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</si>
  <si>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</si>
  <si>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</si>
  <si>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</si>
  <si>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</si>
  <si>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</si>
  <si>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</si>
  <si>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</si>
  <si>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</si>
  <si>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</si>
  <si>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</si>
  <si>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</si>
  <si>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</si>
  <si>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</si>
  <si>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</si>
  <si>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</si>
  <si>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</si>
  <si>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</si>
  <si>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</si>
  <si>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</si>
  <si>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</si>
  <si>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</si>
  <si>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</si>
  <si>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</si>
  <si>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</si>
  <si>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</si>
  <si>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</si>
  <si>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</si>
  <si>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</si>
  <si>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</si>
  <si>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</si>
  <si>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</si>
  <si>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</si>
  <si>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</si>
  <si>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</si>
  <si>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</si>
  <si>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</si>
  <si>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</si>
  <si>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</si>
  <si>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</si>
  <si>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</si>
  <si>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</si>
  <si>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</si>
  <si>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</si>
  <si>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</si>
  <si>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</si>
  <si>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</si>
  <si>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</si>
  <si>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</si>
  <si>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</si>
  <si>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</si>
  <si>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</si>
  <si>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</si>
  <si>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</si>
  <si>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</si>
  <si>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</si>
  <si>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</si>
  <si>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</si>
  <si>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</si>
  <si>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</si>
  <si>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</si>
  <si>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</si>
  <si>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</si>
  <si>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</si>
  <si>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</si>
  <si>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</si>
  <si>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</si>
  <si>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</si>
  <si>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</si>
  <si>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</si>
  <si>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</si>
  <si>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</si>
  <si>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</si>
  <si>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</si>
  <si>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</si>
  <si>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</si>
  <si>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</si>
  <si>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</si>
  <si>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</si>
  <si>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</si>
  <si>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Однотрубная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</si>
  <si>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</si>
  <si>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</si>
  <si>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</si>
  <si>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</si>
  <si>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</si>
  <si>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</si>
  <si>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</si>
  <si>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</si>
  <si>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</si>
  <si>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</si>
  <si>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</si>
  <si>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</si>
  <si>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Июль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</si>
  <si>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</si>
  <si>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</si>
  <si>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</si>
  <si>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</si>
  <si>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</si>
  <si>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</si>
  <si>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</si>
  <si>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</si>
  <si>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</si>
  <si>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</si>
  <si>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</si>
  <si>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</si>
  <si>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</si>
  <si>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</si>
  <si>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</si>
  <si>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</si>
  <si>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</si>
  <si>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</si>
  <si>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</si>
  <si>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</si>
  <si>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</si>
  <si>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</si>
  <si>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</si>
  <si>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Другие осветительные приборы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</si>
  <si>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</si>
  <si>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</si>
  <si>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</si>
  <si>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</si>
  <si>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</si>
  <si>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</si>
  <si>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</si>
  <si>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</si>
  <si>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</si>
  <si>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</si>
  <si>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</si>
  <si>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</si>
  <si>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</si>
  <si>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</si>
  <si>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</si>
  <si>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</si>
  <si>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</si>
  <si>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</si>
  <si>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</si>
  <si>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</si>
  <si>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</si>
  <si>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</si>
  <si>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</si>
  <si>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</si>
  <si>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</si>
  <si>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</si>
  <si>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</si>
  <si>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</si>
  <si>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</si>
  <si>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</si>
  <si>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</si>
  <si>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</si>
  <si>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</si>
  <si>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</si>
  <si>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</si>
  <si>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</si>
  <si>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</si>
  <si>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</si>
  <si>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</si>
  <si>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</si>
  <si>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26.09.2017</t>
  </si>
  <si>
    <t>Дата окончания отопительного периода в году соответствующему году окончания базового периода</t>
  </si>
  <si>
    <t>22.05.2018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</si>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</sst>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2011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3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108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108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128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 t="s">
        <v>7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 t="s">
        <v>7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36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 t="s">
        <v>7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 t="s">
        <v>7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 t="s">
        <v>7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 t="s">
        <v>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9108.7999999999993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5771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5268.3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53.2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13.47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30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4000.2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3070.7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840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81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 t="s">
        <v>7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8.5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420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7</v>
      </c>
      <c r="M47" s="22"/>
      <c r="N47" s="22"/>
      <c r="O47"/>
    </row>
    <row r="48" spans="1:15" ht="15" customHeight="1" x14ac:dyDescent="0.25">
      <c r="A48" s="4">
        <v>43</v>
      </c>
      <c r="B48" s="21" t="s">
        <v>67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54</v>
      </c>
      <c r="M48" s="24"/>
      <c r="N48" s="24"/>
      <c r="O48"/>
    </row>
    <row r="49" spans="1:15" ht="15" customHeight="1" x14ac:dyDescent="0.25">
      <c r="A49" s="4">
        <v>44</v>
      </c>
      <c r="B49" s="21" t="s">
        <v>68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</v>
      </c>
      <c r="M49" s="22"/>
      <c r="N49" s="22"/>
      <c r="O49"/>
    </row>
    <row r="50" spans="1:15" ht="15" customHeight="1" x14ac:dyDescent="0.25">
      <c r="A50" s="4">
        <v>45</v>
      </c>
      <c r="B50" s="21" t="s">
        <v>69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 t="s">
        <v>7</v>
      </c>
      <c r="M50" s="24"/>
      <c r="N50" s="24"/>
      <c r="O50"/>
    </row>
    <row r="51" spans="1:15" ht="15" customHeight="1" x14ac:dyDescent="0.25">
      <c r="A51" s="4">
        <v>46</v>
      </c>
      <c r="B51" s="21" t="s">
        <v>70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3</v>
      </c>
      <c r="M51" s="24"/>
      <c r="N51" s="24"/>
      <c r="O51"/>
    </row>
    <row r="52" spans="1:15" ht="15" customHeight="1" x14ac:dyDescent="0.25">
      <c r="A52" s="4">
        <v>47</v>
      </c>
      <c r="B52" s="21" t="s">
        <v>71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 t="s">
        <v>7</v>
      </c>
      <c r="M52" s="24"/>
      <c r="N52" s="24"/>
      <c r="O52"/>
    </row>
    <row r="53" spans="1:15" ht="15" customHeight="1" x14ac:dyDescent="0.25">
      <c r="A53" s="4">
        <v>48</v>
      </c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718.2</v>
      </c>
      <c r="M53" s="24"/>
      <c r="N53" s="24"/>
      <c r="O53"/>
    </row>
    <row r="54" spans="1:15" ht="15" customHeight="1" x14ac:dyDescent="0.25">
      <c r="A54" s="4">
        <v>49</v>
      </c>
      <c r="B54" s="21" t="s">
        <v>73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 t="s">
        <v>7</v>
      </c>
      <c r="M54" s="24"/>
      <c r="N54" s="24"/>
      <c r="O54"/>
    </row>
    <row r="55" spans="1:15" ht="15" customHeight="1" x14ac:dyDescent="0.25">
      <c r="A55" s="4">
        <v>50</v>
      </c>
      <c r="B55" s="21" t="s">
        <v>74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718.2</v>
      </c>
      <c r="M55" s="24"/>
      <c r="N55" s="24"/>
      <c r="O55"/>
    </row>
    <row r="56" spans="1:15" ht="15" customHeight="1" x14ac:dyDescent="0.25">
      <c r="A56" s="4">
        <v>51</v>
      </c>
      <c r="B56" s="21" t="s">
        <v>75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 t="s">
        <v>7</v>
      </c>
      <c r="M56" s="24"/>
      <c r="N56" s="24"/>
      <c r="O56"/>
    </row>
    <row r="57" spans="1:15" ht="18.75" customHeight="1" x14ac:dyDescent="0.25">
      <c r="A57" s="19" t="s">
        <v>76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77</v>
      </c>
      <c r="C59" s="21"/>
      <c r="D59" s="21"/>
      <c r="E59" s="21"/>
      <c r="F59" s="21"/>
      <c r="G59" s="21"/>
      <c r="H59" s="21"/>
      <c r="I59" s="21"/>
      <c r="J59" s="21"/>
      <c r="K59" s="3" t="s">
        <v>78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79</v>
      </c>
      <c r="C60" s="21"/>
      <c r="D60" s="21"/>
      <c r="E60" s="21"/>
      <c r="F60" s="21"/>
      <c r="G60" s="21"/>
      <c r="H60" s="21"/>
      <c r="I60" s="21"/>
      <c r="J60" s="21"/>
      <c r="K60" s="3" t="s">
        <v>78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80</v>
      </c>
      <c r="C61" s="21"/>
      <c r="D61" s="21"/>
      <c r="E61" s="21"/>
      <c r="F61" s="21"/>
      <c r="G61" s="21"/>
      <c r="H61" s="21"/>
      <c r="I61" s="21"/>
      <c r="J61" s="21"/>
      <c r="K61" s="3" t="s">
        <v>78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81</v>
      </c>
      <c r="C62" s="21"/>
      <c r="D62" s="21"/>
      <c r="E62" s="21"/>
      <c r="F62" s="21"/>
      <c r="G62" s="21"/>
      <c r="H62" s="21"/>
      <c r="I62" s="21"/>
      <c r="J62" s="21"/>
      <c r="K62" s="3" t="s">
        <v>78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82</v>
      </c>
      <c r="C63" s="21"/>
      <c r="D63" s="21"/>
      <c r="E63" s="21"/>
      <c r="F63" s="21"/>
      <c r="G63" s="21"/>
      <c r="H63" s="21"/>
      <c r="I63" s="21"/>
      <c r="J63" s="21"/>
      <c r="K63" s="3" t="s">
        <v>78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83</v>
      </c>
      <c r="C64" s="21"/>
      <c r="D64" s="21"/>
      <c r="E64" s="21"/>
      <c r="F64" s="21"/>
      <c r="G64" s="21"/>
      <c r="H64" s="21"/>
      <c r="I64" s="21"/>
      <c r="J64" s="21"/>
      <c r="K64" s="3" t="s">
        <v>78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84</v>
      </c>
      <c r="C65" s="21"/>
      <c r="D65" s="21"/>
      <c r="E65" s="21"/>
      <c r="F65" s="21"/>
      <c r="G65" s="21"/>
      <c r="H65" s="21"/>
      <c r="I65" s="21"/>
      <c r="J65" s="21"/>
      <c r="K65" s="3" t="s">
        <v>78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86</v>
      </c>
      <c r="C68" s="21"/>
      <c r="D68" s="21"/>
      <c r="E68" s="21"/>
      <c r="F68" s="21"/>
      <c r="G68" s="21"/>
      <c r="H68" s="21"/>
      <c r="I68" s="21"/>
      <c r="J68" s="21"/>
      <c r="K68" s="3" t="s">
        <v>87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88</v>
      </c>
      <c r="C69" s="21"/>
      <c r="D69" s="21"/>
      <c r="E69" s="21"/>
      <c r="F69" s="21"/>
      <c r="G69" s="21"/>
      <c r="H69" s="21"/>
      <c r="I69" s="21"/>
      <c r="J69" s="21"/>
      <c r="K69" s="3" t="s">
        <v>87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89</v>
      </c>
      <c r="C70" s="21"/>
      <c r="D70" s="21"/>
      <c r="E70" s="21"/>
      <c r="F70" s="21"/>
      <c r="G70" s="21"/>
      <c r="H70" s="21"/>
      <c r="I70" s="21"/>
      <c r="J70" s="21"/>
      <c r="K70" s="3" t="s">
        <v>87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90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91</v>
      </c>
      <c r="M71" s="22"/>
      <c r="N71" s="22"/>
      <c r="O71"/>
    </row>
    <row r="72" spans="1:15" ht="15" customHeight="1" x14ac:dyDescent="0.25">
      <c r="A72" s="4">
        <v>63</v>
      </c>
      <c r="B72" s="21" t="s">
        <v>92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93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94</v>
      </c>
      <c r="M73" s="22"/>
      <c r="N73" s="22"/>
      <c r="O73"/>
    </row>
    <row r="74" spans="1:15" ht="18.75" customHeight="1" x14ac:dyDescent="0.25">
      <c r="A74" s="19" t="s">
        <v>95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96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97</v>
      </c>
      <c r="C77" s="21"/>
      <c r="D77" s="21"/>
      <c r="E77" s="21"/>
      <c r="F77" s="21"/>
      <c r="G77" s="21"/>
      <c r="H77" s="21"/>
      <c r="I77" s="21"/>
      <c r="J77" s="21"/>
      <c r="K77" s="3" t="s">
        <v>87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98</v>
      </c>
      <c r="C78" s="21"/>
      <c r="D78" s="21"/>
      <c r="E78" s="21"/>
      <c r="F78" s="21"/>
      <c r="G78" s="21"/>
      <c r="H78" s="21"/>
      <c r="I78" s="21"/>
      <c r="J78" s="21"/>
      <c r="K78" s="3" t="s">
        <v>87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99</v>
      </c>
      <c r="C79" s="21"/>
      <c r="D79" s="21"/>
      <c r="E79" s="21"/>
      <c r="F79" s="21"/>
      <c r="G79" s="21"/>
      <c r="H79" s="21"/>
      <c r="I79" s="21"/>
      <c r="J79" s="21"/>
      <c r="K79" s="3" t="s">
        <v>87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100</v>
      </c>
      <c r="C80" s="21"/>
      <c r="D80" s="21"/>
      <c r="E80" s="21"/>
      <c r="F80" s="21"/>
      <c r="G80" s="21"/>
      <c r="H80" s="21"/>
      <c r="I80" s="21"/>
      <c r="J80" s="21"/>
      <c r="K80" s="3" t="s">
        <v>101</v>
      </c>
      <c r="L80" s="24" t="s">
        <v>102</v>
      </c>
      <c r="M80" s="24"/>
      <c r="N80" s="24"/>
      <c r="O80"/>
    </row>
    <row r="81" spans="1:15" ht="25.35" customHeight="1" x14ac:dyDescent="0.25">
      <c r="A81" s="4">
        <v>70</v>
      </c>
      <c r="B81" s="21" t="s">
        <v>103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104</v>
      </c>
      <c r="M81" s="22"/>
      <c r="N81" s="22"/>
      <c r="O81"/>
    </row>
    <row r="82" spans="1:15" ht="15" customHeight="1" x14ac:dyDescent="0.25">
      <c r="A82" s="4">
        <v>71</v>
      </c>
      <c r="B82" s="21" t="s">
        <v>105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106</v>
      </c>
      <c r="C83" s="21"/>
      <c r="D83" s="21"/>
      <c r="E83" s="21"/>
      <c r="F83" s="21"/>
      <c r="G83" s="21"/>
      <c r="H83" s="21"/>
      <c r="I83" s="21"/>
      <c r="J83" s="21"/>
      <c r="K83" s="3" t="s">
        <v>87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107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108</v>
      </c>
      <c r="M84" s="22"/>
      <c r="N84" s="22"/>
      <c r="O84"/>
    </row>
    <row r="85" spans="1:15" ht="15" customHeight="1" x14ac:dyDescent="0.25">
      <c r="A85" s="4">
        <v>74</v>
      </c>
      <c r="B85" s="21" t="s">
        <v>109</v>
      </c>
      <c r="C85" s="21"/>
      <c r="D85" s="23" t="s">
        <v>110</v>
      </c>
      <c r="E85" s="23"/>
      <c r="F85" s="23"/>
      <c r="G85" s="23"/>
      <c r="H85" s="23"/>
      <c r="I85" s="23"/>
      <c r="J85" s="23"/>
      <c r="K85" s="3" t="s">
        <v>21</v>
      </c>
      <c r="L85" s="24" t="s">
        <v>36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111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112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114</v>
      </c>
      <c r="C89" s="27"/>
      <c r="D89" s="27"/>
      <c r="E89" s="27" t="s">
        <v>115</v>
      </c>
      <c r="F89" s="27"/>
      <c r="G89" s="27" t="s">
        <v>116</v>
      </c>
      <c r="H89" s="27"/>
      <c r="I89" s="27" t="s">
        <v>117</v>
      </c>
      <c r="J89" s="27"/>
      <c r="K89" s="27" t="s">
        <v>118</v>
      </c>
      <c r="L89" s="27"/>
      <c r="M89" s="27" t="s">
        <v>119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120</v>
      </c>
      <c r="F90" s="28"/>
      <c r="G90" s="27"/>
      <c r="H90" s="27"/>
      <c r="I90" s="28" t="s">
        <v>17</v>
      </c>
      <c r="J90" s="28"/>
      <c r="K90" s="28" t="s">
        <v>121</v>
      </c>
      <c r="L90" s="28"/>
      <c r="M90" s="27"/>
      <c r="N90" s="27"/>
      <c r="O90"/>
    </row>
    <row r="91" spans="1:15" x14ac:dyDescent="0.25">
      <c r="A91" s="7">
        <v>77</v>
      </c>
      <c r="B91" s="29" t="s">
        <v>122</v>
      </c>
      <c r="C91" s="29"/>
      <c r="D91" s="29"/>
      <c r="E91" s="30" t="s">
        <v>7</v>
      </c>
      <c r="F91" s="30"/>
      <c r="G91" s="29" t="s">
        <v>123</v>
      </c>
      <c r="H91" s="29"/>
      <c r="I91" s="30">
        <v>108</v>
      </c>
      <c r="J91" s="30"/>
      <c r="K91" s="30">
        <v>5.5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124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125</v>
      </c>
      <c r="C93" s="29"/>
      <c r="D93" s="29"/>
      <c r="E93" s="30" t="s">
        <v>7</v>
      </c>
      <c r="F93" s="30"/>
      <c r="G93" s="29" t="s">
        <v>123</v>
      </c>
      <c r="H93" s="29"/>
      <c r="I93" s="30">
        <v>3</v>
      </c>
      <c r="J93" s="30"/>
      <c r="K93" s="30">
        <v>200</v>
      </c>
      <c r="L93" s="30"/>
      <c r="M93" s="30" t="s">
        <v>36</v>
      </c>
      <c r="N93" s="30"/>
      <c r="O93"/>
    </row>
    <row r="94" spans="1:15" x14ac:dyDescent="0.25">
      <c r="A94" s="7">
        <v>80</v>
      </c>
      <c r="B94" s="29" t="s">
        <v>126</v>
      </c>
      <c r="C94" s="29"/>
      <c r="D94" s="29"/>
      <c r="E94" s="30" t="s">
        <v>7</v>
      </c>
      <c r="F94" s="30"/>
      <c r="G94" s="29" t="s">
        <v>123</v>
      </c>
      <c r="H94" s="29"/>
      <c r="I94" s="30">
        <v>15</v>
      </c>
      <c r="J94" s="30"/>
      <c r="K94" s="30">
        <v>11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127</v>
      </c>
      <c r="C95" s="29"/>
      <c r="D95" s="29"/>
      <c r="E95" s="30" t="s">
        <v>7</v>
      </c>
      <c r="F95" s="30"/>
      <c r="G95" s="29" t="s">
        <v>128</v>
      </c>
      <c r="H95" s="29"/>
      <c r="I95" s="30">
        <v>6</v>
      </c>
      <c r="J95" s="30"/>
      <c r="K95" s="30">
        <v>44</v>
      </c>
      <c r="L95" s="30"/>
      <c r="M95" s="30" t="s">
        <v>36</v>
      </c>
      <c r="N95" s="30"/>
      <c r="O95"/>
    </row>
    <row r="96" spans="1:15" x14ac:dyDescent="0.25">
      <c r="A96" s="7">
        <v>82</v>
      </c>
      <c r="B96" s="29" t="s">
        <v>129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130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131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3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132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133</v>
      </c>
      <c r="C101" s="21"/>
      <c r="D101" s="21"/>
      <c r="E101" s="21"/>
      <c r="F101" s="21"/>
      <c r="G101" s="21"/>
      <c r="H101" s="21"/>
      <c r="I101" s="21"/>
      <c r="J101" s="21"/>
      <c r="K101" s="3" t="s">
        <v>134</v>
      </c>
      <c r="L101" s="32">
        <v>20.399999999999999</v>
      </c>
      <c r="M101" s="32"/>
      <c r="N101" s="32"/>
      <c r="O101"/>
    </row>
    <row r="102" spans="1:15" ht="15" customHeight="1" x14ac:dyDescent="0.25">
      <c r="A102" s="7">
        <v>86</v>
      </c>
      <c r="B102" s="21" t="s">
        <v>135</v>
      </c>
      <c r="C102" s="21"/>
      <c r="D102" s="21"/>
      <c r="E102" s="21"/>
      <c r="F102" s="21"/>
      <c r="G102" s="21"/>
      <c r="H102" s="21"/>
      <c r="I102" s="21"/>
      <c r="J102" s="21"/>
      <c r="K102" s="3" t="s">
        <v>120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136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137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138</v>
      </c>
      <c r="C105" s="31"/>
      <c r="D105" s="31"/>
      <c r="E105" s="31"/>
      <c r="F105" s="31"/>
      <c r="G105" s="31"/>
      <c r="H105" s="31"/>
      <c r="I105" s="31"/>
      <c r="J105" s="31"/>
      <c r="K105" s="3" t="s">
        <v>134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139</v>
      </c>
      <c r="C106" s="31"/>
      <c r="D106" s="31"/>
      <c r="E106" s="31"/>
      <c r="F106" s="31"/>
      <c r="G106" s="31"/>
      <c r="H106" s="31"/>
      <c r="I106" s="31"/>
      <c r="J106" s="31"/>
      <c r="K106" s="3" t="s">
        <v>120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140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137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141</v>
      </c>
      <c r="C109" s="31"/>
      <c r="D109" s="31"/>
      <c r="E109" s="31"/>
      <c r="F109" s="31"/>
      <c r="G109" s="31"/>
      <c r="H109" s="31"/>
      <c r="I109" s="31"/>
      <c r="J109" s="31"/>
      <c r="K109" s="3" t="s">
        <v>134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142</v>
      </c>
      <c r="C110" s="31"/>
      <c r="D110" s="31"/>
      <c r="E110" s="31"/>
      <c r="F110" s="31"/>
      <c r="G110" s="31"/>
      <c r="H110" s="31"/>
      <c r="I110" s="31"/>
      <c r="J110" s="31"/>
      <c r="K110" s="3" t="s">
        <v>120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143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137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144</v>
      </c>
      <c r="C113" s="31"/>
      <c r="D113" s="31"/>
      <c r="E113" s="31"/>
      <c r="F113" s="31"/>
      <c r="G113" s="31"/>
      <c r="H113" s="31"/>
      <c r="I113" s="31"/>
      <c r="J113" s="31"/>
      <c r="K113" s="3" t="s">
        <v>134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145</v>
      </c>
      <c r="C114" s="31"/>
      <c r="D114" s="31"/>
      <c r="E114" s="31"/>
      <c r="F114" s="31"/>
      <c r="G114" s="31"/>
      <c r="H114" s="31"/>
      <c r="I114" s="31"/>
      <c r="J114" s="31"/>
      <c r="K114" s="3" t="s">
        <v>120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146</v>
      </c>
      <c r="C115" s="31"/>
      <c r="D115" s="31"/>
      <c r="E115" s="31"/>
      <c r="F115" s="31"/>
      <c r="G115" s="31"/>
      <c r="H115" s="31"/>
      <c r="I115" s="31"/>
      <c r="J115" s="31"/>
      <c r="K115" s="3" t="s">
        <v>134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147</v>
      </c>
      <c r="C116" s="33"/>
      <c r="D116" s="33"/>
      <c r="E116" s="33"/>
      <c r="F116" s="33"/>
      <c r="G116" s="33"/>
      <c r="H116" s="33"/>
      <c r="I116" s="33"/>
      <c r="J116" s="33"/>
      <c r="K116" s="3" t="s">
        <v>120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148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149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150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151</v>
      </c>
      <c r="E120" s="21"/>
      <c r="F120" s="21"/>
      <c r="G120" s="21"/>
      <c r="H120" s="21"/>
      <c r="I120" s="21"/>
      <c r="J120" s="21"/>
      <c r="K120" s="3" t="s">
        <v>150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152</v>
      </c>
      <c r="E121" s="21"/>
      <c r="F121" s="21"/>
      <c r="G121" s="21"/>
      <c r="H121" s="21"/>
      <c r="I121" s="21"/>
      <c r="J121" s="21"/>
      <c r="K121" s="3" t="s">
        <v>150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153</v>
      </c>
      <c r="E122" s="21"/>
      <c r="F122" s="21"/>
      <c r="G122" s="21"/>
      <c r="H122" s="21"/>
      <c r="I122" s="21"/>
      <c r="J122" s="21"/>
      <c r="K122" s="3" t="s">
        <v>150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154</v>
      </c>
      <c r="C123" s="21"/>
      <c r="D123" s="21" t="s">
        <v>155</v>
      </c>
      <c r="E123" s="21"/>
      <c r="F123" s="21"/>
      <c r="G123" s="21"/>
      <c r="H123" s="21"/>
      <c r="I123" s="21"/>
      <c r="J123" s="21"/>
      <c r="K123" s="3" t="s">
        <v>87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156</v>
      </c>
      <c r="E124" s="21"/>
      <c r="F124" s="21"/>
      <c r="G124" s="21"/>
      <c r="H124" s="21"/>
      <c r="I124" s="21"/>
      <c r="J124" s="21"/>
      <c r="K124" s="3" t="s">
        <v>87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157</v>
      </c>
      <c r="C125" s="21"/>
      <c r="D125" s="21" t="s">
        <v>158</v>
      </c>
      <c r="E125" s="21"/>
      <c r="F125" s="21"/>
      <c r="G125" s="21"/>
      <c r="H125" s="21"/>
      <c r="I125" s="21"/>
      <c r="J125" s="21"/>
      <c r="K125" s="3" t="s">
        <v>87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159</v>
      </c>
      <c r="E126" s="21"/>
      <c r="F126" s="21"/>
      <c r="G126" s="21"/>
      <c r="H126" s="21"/>
      <c r="I126" s="21"/>
      <c r="J126" s="21"/>
      <c r="K126" s="3" t="s">
        <v>87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160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161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162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163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164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165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166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>
        <v>12.2018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167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168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169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170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171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172</v>
      </c>
      <c r="C134" s="31"/>
      <c r="D134" s="31"/>
      <c r="E134" s="31"/>
      <c r="F134" s="31"/>
      <c r="G134" s="31"/>
      <c r="H134" s="31"/>
      <c r="I134" s="31"/>
      <c r="J134" s="31"/>
      <c r="K134" s="3" t="s">
        <v>173</v>
      </c>
      <c r="L134" s="24">
        <v>1720.19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174</v>
      </c>
      <c r="C135" s="31"/>
      <c r="D135" s="31"/>
      <c r="E135" s="31"/>
      <c r="F135" s="31"/>
      <c r="G135" s="31"/>
      <c r="H135" s="31"/>
      <c r="I135" s="31"/>
      <c r="J135" s="31"/>
      <c r="K135" s="3" t="s">
        <v>175</v>
      </c>
      <c r="L135" s="24">
        <v>2.52</v>
      </c>
      <c r="M135" s="24"/>
      <c r="N135" s="24"/>
      <c r="O135"/>
    </row>
    <row r="136" spans="1:15" ht="18.75" customHeight="1" x14ac:dyDescent="0.25">
      <c r="A136" s="19" t="s">
        <v>176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177</v>
      </c>
      <c r="B137" s="35"/>
      <c r="C137" s="27" t="s">
        <v>178</v>
      </c>
      <c r="D137" s="27" t="s">
        <v>179</v>
      </c>
      <c r="E137" s="27"/>
      <c r="F137" s="27"/>
      <c r="G137" s="27" t="s">
        <v>180</v>
      </c>
      <c r="H137" s="27"/>
      <c r="I137" s="27"/>
      <c r="J137" s="27" t="s">
        <v>181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182</v>
      </c>
      <c r="B138" s="27" t="s">
        <v>183</v>
      </c>
      <c r="C138" s="27"/>
      <c r="D138" s="9" t="s">
        <v>24</v>
      </c>
      <c r="E138" s="5" t="s">
        <v>184</v>
      </c>
      <c r="F138" s="5" t="s">
        <v>185</v>
      </c>
      <c r="G138" s="5" t="s">
        <v>24</v>
      </c>
      <c r="H138" s="5" t="s">
        <v>186</v>
      </c>
      <c r="I138" s="5" t="s">
        <v>187</v>
      </c>
      <c r="J138" s="5" t="s">
        <v>24</v>
      </c>
      <c r="K138" s="5" t="s">
        <v>188</v>
      </c>
      <c r="L138" s="5" t="s">
        <v>189</v>
      </c>
      <c r="M138" s="5" t="s">
        <v>190</v>
      </c>
      <c r="N138" s="5" t="s">
        <v>191</v>
      </c>
      <c r="O138"/>
    </row>
    <row r="139" spans="1:15" ht="15" customHeight="1" x14ac:dyDescent="0.25">
      <c r="A139" s="35"/>
      <c r="B139" s="27"/>
      <c r="C139" s="7" t="s">
        <v>87</v>
      </c>
      <c r="D139" s="7" t="s">
        <v>192</v>
      </c>
      <c r="E139" s="7" t="s">
        <v>192</v>
      </c>
      <c r="F139" s="7" t="s">
        <v>192</v>
      </c>
      <c r="G139" s="6" t="s">
        <v>193</v>
      </c>
      <c r="H139" s="6" t="s">
        <v>193</v>
      </c>
      <c r="I139" s="6" t="s">
        <v>193</v>
      </c>
      <c r="J139" s="6" t="s">
        <v>194</v>
      </c>
      <c r="K139" s="6" t="s">
        <v>194</v>
      </c>
      <c r="L139" s="6" t="s">
        <v>194</v>
      </c>
      <c r="M139" s="6" t="s">
        <v>194</v>
      </c>
      <c r="N139" s="6" t="s">
        <v>194</v>
      </c>
      <c r="O139"/>
    </row>
    <row r="140" spans="1:15" x14ac:dyDescent="0.25">
      <c r="A140" s="7">
        <v>2018</v>
      </c>
      <c r="B140" s="8" t="s">
        <v>195</v>
      </c>
      <c r="C140" s="10">
        <v>-19.600000000000001</v>
      </c>
      <c r="D140" s="10">
        <v>189.31299999999999</v>
      </c>
      <c r="E140" s="10">
        <v>136.321</v>
      </c>
      <c r="F140" s="10">
        <v>52.991999999999997</v>
      </c>
      <c r="G140" s="11">
        <v>1526.96</v>
      </c>
      <c r="H140" s="11">
        <v>1167.0899999999999</v>
      </c>
      <c r="I140" s="11">
        <v>359.87</v>
      </c>
      <c r="J140" s="11">
        <v>2.0459999999999998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196</v>
      </c>
      <c r="C141" s="10">
        <v>-13.5</v>
      </c>
      <c r="D141" s="10">
        <v>163.89599999999999</v>
      </c>
      <c r="E141" s="10">
        <v>125.128</v>
      </c>
      <c r="F141" s="10">
        <v>38.768000000000001</v>
      </c>
      <c r="G141" s="11">
        <v>1364.0830000000001</v>
      </c>
      <c r="H141" s="11">
        <v>1018.19</v>
      </c>
      <c r="I141" s="11">
        <v>345.89299999999997</v>
      </c>
      <c r="J141" s="11">
        <v>3.1150000000000002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197</v>
      </c>
      <c r="C142" s="10">
        <v>-7</v>
      </c>
      <c r="D142" s="10">
        <v>150.22999999999999</v>
      </c>
      <c r="E142" s="10">
        <v>107.964</v>
      </c>
      <c r="F142" s="10">
        <v>42.265999999999998</v>
      </c>
      <c r="G142" s="11">
        <v>1544.36</v>
      </c>
      <c r="H142" s="11">
        <v>1125.28</v>
      </c>
      <c r="I142" s="11">
        <v>419.08</v>
      </c>
      <c r="J142" s="11">
        <v>1.5029999999999999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198</v>
      </c>
      <c r="C143" s="10">
        <v>3.95</v>
      </c>
      <c r="D143" s="10">
        <v>111.971</v>
      </c>
      <c r="E143" s="10">
        <v>71.926000000000002</v>
      </c>
      <c r="F143" s="10">
        <v>40.045000000000002</v>
      </c>
      <c r="G143" s="11">
        <v>1427.15</v>
      </c>
      <c r="H143" s="11">
        <v>1057.76</v>
      </c>
      <c r="I143" s="11">
        <v>369.39</v>
      </c>
      <c r="J143" s="11">
        <v>1.101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199</v>
      </c>
      <c r="C144" s="10">
        <v>7.1</v>
      </c>
      <c r="D144" s="10">
        <v>94.016000000000005</v>
      </c>
      <c r="E144" s="10">
        <v>58.029000000000003</v>
      </c>
      <c r="F144" s="10">
        <v>35.987000000000002</v>
      </c>
      <c r="G144" s="11">
        <v>1358.54</v>
      </c>
      <c r="H144" s="11">
        <v>995.48</v>
      </c>
      <c r="I144" s="11">
        <v>363.06</v>
      </c>
      <c r="J144" s="11">
        <v>1.69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200</v>
      </c>
      <c r="C145" s="10">
        <v>19.45</v>
      </c>
      <c r="D145" s="10">
        <v>27.053999999999998</v>
      </c>
      <c r="E145" s="10">
        <v>0</v>
      </c>
      <c r="F145" s="10">
        <v>27.053999999999998</v>
      </c>
      <c r="G145" s="11">
        <v>1108.01</v>
      </c>
      <c r="H145" s="11">
        <v>836.27</v>
      </c>
      <c r="I145" s="11">
        <v>271.74</v>
      </c>
      <c r="J145" s="11">
        <v>1.552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104</v>
      </c>
      <c r="C146" s="10">
        <v>18.95</v>
      </c>
      <c r="D146" s="10">
        <v>9.68</v>
      </c>
      <c r="E146" s="10">
        <v>0</v>
      </c>
      <c r="F146" s="10">
        <v>9.68</v>
      </c>
      <c r="G146" s="11">
        <v>459.3</v>
      </c>
      <c r="H146" s="11">
        <v>375.53</v>
      </c>
      <c r="I146" s="11">
        <v>83.77</v>
      </c>
      <c r="J146" s="11">
        <v>1.671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201</v>
      </c>
      <c r="C147" s="10">
        <v>17.25</v>
      </c>
      <c r="D147" s="10">
        <v>29.635000000000002</v>
      </c>
      <c r="E147" s="10">
        <v>0</v>
      </c>
      <c r="F147" s="10">
        <v>29.635000000000002</v>
      </c>
      <c r="G147" s="11">
        <v>1218.04</v>
      </c>
      <c r="H147" s="11">
        <v>957.35</v>
      </c>
      <c r="I147" s="11">
        <v>260.69</v>
      </c>
      <c r="J147" s="11">
        <v>1.3029999999999999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202</v>
      </c>
      <c r="C148" s="10">
        <v>11.3</v>
      </c>
      <c r="D148" s="10">
        <v>40.612000000000002</v>
      </c>
      <c r="E148" s="10">
        <v>11.343</v>
      </c>
      <c r="F148" s="10">
        <v>29.268999999999998</v>
      </c>
      <c r="G148" s="11">
        <v>1094.8699999999999</v>
      </c>
      <c r="H148" s="11">
        <v>812.44</v>
      </c>
      <c r="I148" s="11">
        <v>282.43</v>
      </c>
      <c r="J148" s="11">
        <v>2.024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203</v>
      </c>
      <c r="C149" s="10">
        <v>5.85</v>
      </c>
      <c r="D149" s="10">
        <v>88.4</v>
      </c>
      <c r="E149" s="10">
        <v>57.384999999999998</v>
      </c>
      <c r="F149" s="10">
        <v>31.015000000000001</v>
      </c>
      <c r="G149" s="11">
        <v>1167.48</v>
      </c>
      <c r="H149" s="11">
        <v>873.73</v>
      </c>
      <c r="I149" s="11">
        <v>293.75</v>
      </c>
      <c r="J149" s="11">
        <v>1.393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204</v>
      </c>
      <c r="C150" s="10">
        <v>-7.8</v>
      </c>
      <c r="D150" s="10">
        <v>125.53100000000001</v>
      </c>
      <c r="E150" s="10">
        <v>90.75</v>
      </c>
      <c r="F150" s="10">
        <v>34.780999999999999</v>
      </c>
      <c r="G150" s="11">
        <v>1227.3900000000001</v>
      </c>
      <c r="H150" s="11">
        <v>871.22</v>
      </c>
      <c r="I150" s="11">
        <v>356.17</v>
      </c>
      <c r="J150" s="11">
        <v>2.0030000000000001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2018</v>
      </c>
      <c r="B151" s="8" t="s">
        <v>205</v>
      </c>
      <c r="C151" s="10">
        <v>-18.350000000000001</v>
      </c>
      <c r="D151" s="10">
        <v>158.74799999999999</v>
      </c>
      <c r="E151" s="10">
        <v>122.937</v>
      </c>
      <c r="F151" s="10">
        <v>35.811</v>
      </c>
      <c r="G151" s="11">
        <v>1216.78</v>
      </c>
      <c r="H151" s="11">
        <v>875.99</v>
      </c>
      <c r="I151" s="11">
        <v>340.79</v>
      </c>
      <c r="J151" s="11">
        <v>0.122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206</v>
      </c>
      <c r="B152" s="36"/>
      <c r="C152" s="12">
        <v>-5.91</v>
      </c>
      <c r="D152" s="12">
        <f t="shared" ref="D152:N152" si="0">SUM(D140:D151)</f>
        <v>1189.086</v>
      </c>
      <c r="E152" s="12">
        <f t="shared" si="0"/>
        <v>781.78300000000002</v>
      </c>
      <c r="F152" s="12">
        <f t="shared" si="0"/>
        <v>407.303</v>
      </c>
      <c r="G152" s="12">
        <f t="shared" si="0"/>
        <v>14712.963</v>
      </c>
      <c r="H152" s="12">
        <f t="shared" si="0"/>
        <v>10966.33</v>
      </c>
      <c r="I152" s="12">
        <f t="shared" si="0"/>
        <v>3746.6329999999998</v>
      </c>
      <c r="J152" s="12">
        <f t="shared" si="0"/>
        <v>19.523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208</v>
      </c>
      <c r="C154" s="27"/>
      <c r="D154" s="27"/>
      <c r="E154" s="35" t="s">
        <v>209</v>
      </c>
      <c r="F154" s="35"/>
      <c r="G154" s="35"/>
      <c r="H154" s="35"/>
      <c r="I154" s="35" t="s">
        <v>210</v>
      </c>
      <c r="J154" s="35"/>
      <c r="K154" s="35"/>
      <c r="L154" s="35" t="s">
        <v>211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212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213</v>
      </c>
      <c r="C156" s="38"/>
      <c r="D156" s="38"/>
      <c r="E156" s="39" t="s">
        <v>214</v>
      </c>
      <c r="F156" s="39"/>
      <c r="G156" s="39"/>
      <c r="H156" s="39"/>
      <c r="I156" s="39"/>
      <c r="J156" s="39"/>
      <c r="K156" s="39"/>
      <c r="L156" s="40">
        <v>602759.76</v>
      </c>
      <c r="M156" s="40"/>
      <c r="N156" s="40"/>
      <c r="O156" s="13"/>
    </row>
    <row r="157" spans="1:15" ht="18.75" customHeight="1" x14ac:dyDescent="0.25">
      <c r="A157" s="19" t="s">
        <v>215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216</v>
      </c>
      <c r="C159" s="29"/>
      <c r="D159" s="29"/>
      <c r="E159" s="29"/>
      <c r="F159" s="29"/>
      <c r="G159" s="29"/>
      <c r="H159" s="29"/>
      <c r="I159" s="41" t="s">
        <v>217</v>
      </c>
      <c r="J159" s="41"/>
      <c r="K159" s="6" t="s">
        <v>192</v>
      </c>
      <c r="L159" s="28">
        <v>1189.086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218</v>
      </c>
      <c r="J160" s="41"/>
      <c r="K160" s="6" t="s">
        <v>194</v>
      </c>
      <c r="L160" s="28">
        <v>19.52</v>
      </c>
      <c r="M160" s="28"/>
      <c r="N160" s="28"/>
      <c r="O160"/>
    </row>
    <row r="161" spans="1:15" ht="15" customHeight="1" x14ac:dyDescent="0.25">
      <c r="A161" s="7">
        <v>3</v>
      </c>
      <c r="B161" s="29" t="s">
        <v>219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212</v>
      </c>
      <c r="L161" s="28">
        <v>2094651.81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220</v>
      </c>
      <c r="J162" s="41"/>
      <c r="K162" s="7" t="s">
        <v>212</v>
      </c>
      <c r="L162" s="28">
        <v>2045453.85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221</v>
      </c>
      <c r="J163" s="41"/>
      <c r="K163" s="7" t="s">
        <v>212</v>
      </c>
      <c r="L163" s="28">
        <v>49197.96</v>
      </c>
      <c r="M163" s="28"/>
      <c r="N163" s="28"/>
      <c r="O163"/>
    </row>
    <row r="164" spans="1:15" ht="15" customHeight="1" x14ac:dyDescent="0.25">
      <c r="A164" s="7">
        <v>6</v>
      </c>
      <c r="B164" s="29" t="s">
        <v>222</v>
      </c>
      <c r="C164" s="29"/>
      <c r="D164" s="29"/>
      <c r="E164" s="29"/>
      <c r="F164" s="29"/>
      <c r="G164" s="29"/>
      <c r="H164" s="29"/>
      <c r="I164" s="41" t="s">
        <v>217</v>
      </c>
      <c r="J164" s="41"/>
      <c r="K164" s="6" t="s">
        <v>192</v>
      </c>
      <c r="L164" s="28">
        <v>911.74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218</v>
      </c>
      <c r="J165" s="41"/>
      <c r="K165" s="6" t="s">
        <v>194</v>
      </c>
      <c r="L165" s="28">
        <v>20.3</v>
      </c>
      <c r="M165" s="28"/>
      <c r="N165" s="28"/>
      <c r="O165"/>
    </row>
    <row r="166" spans="1:15" ht="15" customHeight="1" x14ac:dyDescent="0.25">
      <c r="A166" s="7">
        <v>8</v>
      </c>
      <c r="B166" s="29" t="s">
        <v>223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212</v>
      </c>
      <c r="L166" s="28">
        <v>1619529.73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220</v>
      </c>
      <c r="J167" s="41"/>
      <c r="K167" s="7" t="s">
        <v>212</v>
      </c>
      <c r="L167" s="28">
        <v>1568362.21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221</v>
      </c>
      <c r="J168" s="41"/>
      <c r="K168" s="7" t="s">
        <v>212</v>
      </c>
      <c r="L168" s="28">
        <v>51167.519999999997</v>
      </c>
      <c r="M168" s="28"/>
      <c r="N168" s="28"/>
      <c r="O168"/>
    </row>
    <row r="169" spans="1:15" ht="15" customHeight="1" x14ac:dyDescent="0.25">
      <c r="A169" s="7">
        <v>11</v>
      </c>
      <c r="B169" s="29" t="s">
        <v>224</v>
      </c>
      <c r="C169" s="29"/>
      <c r="D169" s="29"/>
      <c r="E169" s="29"/>
      <c r="F169" s="29"/>
      <c r="G169" s="29"/>
      <c r="H169" s="29"/>
      <c r="I169" s="29"/>
      <c r="J169" s="29"/>
      <c r="K169" s="7" t="s">
        <v>225</v>
      </c>
      <c r="L169" s="28">
        <v>22.68</v>
      </c>
      <c r="M169" s="28"/>
      <c r="N169" s="28"/>
      <c r="O169"/>
    </row>
    <row r="170" spans="1:15" ht="15" customHeight="1" x14ac:dyDescent="0.25">
      <c r="A170" s="7">
        <v>12</v>
      </c>
      <c r="B170" s="29" t="s">
        <v>226</v>
      </c>
      <c r="C170" s="29"/>
      <c r="D170" s="29"/>
      <c r="E170" s="29"/>
      <c r="F170" s="29"/>
      <c r="G170" s="29"/>
      <c r="H170" s="29"/>
      <c r="I170" s="29"/>
      <c r="J170" s="29"/>
      <c r="K170" s="7" t="s">
        <v>212</v>
      </c>
      <c r="L170" s="28">
        <v>475067.03</v>
      </c>
      <c r="M170" s="28"/>
      <c r="N170" s="28"/>
      <c r="O170"/>
    </row>
    <row r="171" spans="1:15" ht="15" customHeight="1" x14ac:dyDescent="0.25">
      <c r="A171" s="7">
        <v>13</v>
      </c>
      <c r="B171" s="29" t="s">
        <v>227</v>
      </c>
      <c r="C171" s="29"/>
      <c r="D171" s="29"/>
      <c r="E171" s="29"/>
      <c r="F171" s="29"/>
      <c r="G171" s="29"/>
      <c r="H171" s="29"/>
      <c r="I171" s="29"/>
      <c r="J171" s="29"/>
      <c r="K171" s="7" t="s">
        <v>212</v>
      </c>
      <c r="L171" s="28">
        <v>482207.81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228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229</v>
      </c>
      <c r="J174" s="44"/>
      <c r="K174" s="17"/>
      <c r="L174" s="44" t="s">
        <v>230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2020-04-13T14:42:43Z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